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mc:AlternateContent xmlns:mc="http://schemas.openxmlformats.org/markup-compatibility/2006">
    <mc:Choice Requires="x15">
      <x15ac:absPath xmlns:x15ac="http://schemas.microsoft.com/office/spreadsheetml/2010/11/ac" url="/Users/tinanewell/Documents/Buxhall Parish Council 2019:20/Governance/Risk assesments/"/>
    </mc:Choice>
  </mc:AlternateContent>
  <bookViews>
    <workbookView xWindow="0" yWindow="460" windowWidth="25600" windowHeight="14520" tabRatio="500" activeTab="1"/>
  </bookViews>
  <sheets>
    <sheet name="Financial and Management" sheetId="1" r:id="rId1"/>
    <sheet name="Physical equipment" sheetId="2" r:id="rId2"/>
  </sheets>
  <definedNames>
    <definedName name="page1" localSheetId="0">'Financial and Management'!$A$1</definedName>
    <definedName name="page2" localSheetId="0">'Financial and Management'!#REF!</definedName>
    <definedName name="page4" localSheetId="1">'Physical equipment'!#REF!</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02" i="1" l="1"/>
  <c r="A102" i="1"/>
  <c r="C42" i="2"/>
  <c r="B42" i="2"/>
  <c r="A42" i="2"/>
  <c r="E28" i="1"/>
  <c r="E27" i="1"/>
  <c r="E26" i="1"/>
  <c r="E25" i="1"/>
  <c r="E19" i="1"/>
</calcChain>
</file>

<file path=xl/sharedStrings.xml><?xml version="1.0" encoding="utf-8"?>
<sst xmlns="http://schemas.openxmlformats.org/spreadsheetml/2006/main" count="321" uniqueCount="213">
  <si>
    <t>BUXHALL PARISH COUNCIL RISK ASSESSMENT</t>
  </si>
  <si>
    <t>This document has been produced to enable the Parish Council to assess the risks that it faces and satisfy itself that it has taken adequate steps to minimise them. In conducting this exercise, the following plan was followed:</t>
  </si>
  <si>
    <t>Identify the areas to be reviewed.</t>
  </si>
  <si>
    <t>Identify what the risk may be.</t>
  </si>
  <si>
    <t>v</t>
  </si>
  <si>
    <t>Review, assess and revise if required.</t>
  </si>
  <si>
    <t>Weighting (probability x impact)</t>
  </si>
  <si>
    <t>17 - 25</t>
  </si>
  <si>
    <t>1 to 8</t>
  </si>
  <si>
    <t>9 - 16</t>
  </si>
  <si>
    <t>High</t>
  </si>
  <si>
    <t xml:space="preserve">Medium </t>
  </si>
  <si>
    <t>Low</t>
  </si>
  <si>
    <t>FINANCIAL AND MANAGEMENT</t>
  </si>
  <si>
    <t>Risk (s) Identified</t>
  </si>
  <si>
    <t>Precept</t>
  </si>
  <si>
    <t>Adequacy of precept</t>
  </si>
  <si>
    <t>Requirements not submitted to MSDC</t>
  </si>
  <si>
    <t>Amount not received by MSDC</t>
  </si>
  <si>
    <t>H/M/L</t>
  </si>
  <si>
    <t>M</t>
  </si>
  <si>
    <t>L</t>
  </si>
  <si>
    <t>Management/Control of Risk</t>
  </si>
  <si>
    <t>SUBJECT</t>
  </si>
  <si>
    <t>Financial Records</t>
  </si>
  <si>
    <t xml:space="preserve"> </t>
  </si>
  <si>
    <t>Inadequate records</t>
  </si>
  <si>
    <t>Financial irregularities</t>
  </si>
  <si>
    <t>The Council has Financial Regulations which set out the requirements.</t>
  </si>
  <si>
    <t>Review/Assess/Revise</t>
  </si>
  <si>
    <t>Existing procedures adequate</t>
  </si>
  <si>
    <t>Existing procedure adequate.</t>
  </si>
  <si>
    <t>Financial Regs reviewed annually</t>
  </si>
  <si>
    <t>Bank and Banking</t>
  </si>
  <si>
    <t>Inadequate checks</t>
  </si>
  <si>
    <t>Bank mistakes</t>
  </si>
  <si>
    <t>Loss</t>
  </si>
  <si>
    <t>Charges</t>
  </si>
  <si>
    <t>The Council has Financial Regulations which set out the requirements for banking, cheques and reconciliation of accounts.</t>
  </si>
  <si>
    <t>The bank does make occasional errors in processing cheques which are discovered when the Clerk reconciles the bank accounts once a month when the statement arrive, these are dealt with immediately by informing the bank and awaiting their correction.</t>
  </si>
  <si>
    <t>Monitor bank statements regularly</t>
  </si>
  <si>
    <t>Cash</t>
  </si>
  <si>
    <t>Loss through theft or dishonesty</t>
  </si>
  <si>
    <t>Cash received is banked within 3 banking days. There is no petty cash or float.</t>
  </si>
  <si>
    <t>Direct costs</t>
  </si>
  <si>
    <t>Overhead</t>
  </si>
  <si>
    <t>Incorrect invoicing</t>
  </si>
  <si>
    <t>Debts</t>
  </si>
  <si>
    <t>Unpaid invoices</t>
  </si>
  <si>
    <t>Information</t>
  </si>
  <si>
    <t>Goods not supplied but billed</t>
  </si>
  <si>
    <t>Cheque payable incorrect</t>
  </si>
  <si>
    <t>Reporting and auditing</t>
  </si>
  <si>
    <t>Information communication</t>
  </si>
  <si>
    <t>Existing communication procedures adequate.</t>
  </si>
  <si>
    <t>Accountability</t>
  </si>
  <si>
    <t>Overspend on services</t>
  </si>
  <si>
    <t>Salary paid incorrectly</t>
  </si>
  <si>
    <t>Council are registered as an employer for PAYE which is operated by the clerk</t>
  </si>
  <si>
    <t>Employees</t>
  </si>
  <si>
    <t>Fraud by staff</t>
  </si>
  <si>
    <t>The requirements of the Fidelity Guarantee insurance to be adhered to with regards to Fraud.</t>
  </si>
  <si>
    <t>Risk of an election cost</t>
  </si>
  <si>
    <t>VAT</t>
  </si>
  <si>
    <t>Re-claiming/charging</t>
  </si>
  <si>
    <t>Submit within time limits</t>
  </si>
  <si>
    <t>Accuracy and legality</t>
  </si>
  <si>
    <t>Business conduct</t>
  </si>
  <si>
    <t>Insurance</t>
  </si>
  <si>
    <t>Adequacy</t>
  </si>
  <si>
    <t>An annual review is undertaken (before the time of the policy renewal) of all insurance</t>
  </si>
  <si>
    <t>Cost</t>
  </si>
  <si>
    <t>arrangements in place. Employers and Employee liability insurance is a necessity and must</t>
  </si>
  <si>
    <t>Review insurance provision</t>
  </si>
  <si>
    <t>Compliance</t>
  </si>
  <si>
    <t>be paid for. Ensure compliance measures are in place. Ensure Fidelity checks are in place.</t>
  </si>
  <si>
    <t>annually.</t>
  </si>
  <si>
    <t>Fidelity Guarantee</t>
  </si>
  <si>
    <t>Review of compliance.</t>
  </si>
  <si>
    <t>General Data</t>
  </si>
  <si>
    <t>Policy</t>
  </si>
  <si>
    <t>protection Regulations</t>
  </si>
  <si>
    <t>Provision</t>
  </si>
  <si>
    <t>and is registered with ICO</t>
  </si>
  <si>
    <t>Freedom of</t>
  </si>
  <si>
    <t>The Council has a model publication scheme for Local Councils in place. There has been no</t>
  </si>
  <si>
    <t>Monitor and report any</t>
  </si>
  <si>
    <t>requests for information to date but the Clerk is aware that if a substantial request arrives</t>
  </si>
  <si>
    <t>impacts of requests made</t>
  </si>
  <si>
    <t>Act</t>
  </si>
  <si>
    <t>then this may require many hours of additional work. The Council is able to request a fee if</t>
  </si>
  <si>
    <t>under the F of I Act.</t>
  </si>
  <si>
    <t>the work will take more than 15 hours but the applicant also has the right to re -submit the</t>
  </si>
  <si>
    <t>request broken down into sections, thus negating the payment of a fee.</t>
  </si>
  <si>
    <t>Grant &amp; Support</t>
  </si>
  <si>
    <t>No power to pay or no evidence of agreement or Council to pay</t>
  </si>
  <si>
    <t>Minute Council agreement with the power used to authorise payment (eg section 137of LGA 1972</t>
  </si>
  <si>
    <t>Conditions agreed</t>
  </si>
  <si>
    <t>Agree and document any conditions</t>
  </si>
  <si>
    <t>Assets</t>
  </si>
  <si>
    <t>Loss or Damage</t>
  </si>
  <si>
    <t>Review Asset Register regularly</t>
  </si>
  <si>
    <t>Maintenance</t>
  </si>
  <si>
    <t>Risk to third parties</t>
  </si>
  <si>
    <t>Existing locations adequate.</t>
  </si>
  <si>
    <t>Health &amp; Safety</t>
  </si>
  <si>
    <t>fire</t>
  </si>
  <si>
    <t>damage</t>
  </si>
  <si>
    <t>Work awarded incorrectly</t>
  </si>
  <si>
    <t>Best Value</t>
  </si>
  <si>
    <t>Expenses</t>
  </si>
  <si>
    <t>Annual Return</t>
  </si>
  <si>
    <t>Normal Parish Council practice would be to seek, if possible, more than one quotation for any substantial work required to be undertaken or goods. For major contract services, formal competitive tenders would be sought.</t>
  </si>
  <si>
    <t>Include when reviewing Financial Regulations</t>
  </si>
  <si>
    <t>Salaries and Associated Costs</t>
  </si>
  <si>
    <t>Existing appointment and payment system is adequate.</t>
  </si>
  <si>
    <t>Wrong rate/hours paid</t>
  </si>
  <si>
    <t xml:space="preserve">Actions undertaken by Staff </t>
  </si>
  <si>
    <t>Purchase revised books when necessary.</t>
  </si>
  <si>
    <t>The Clerk should be provided with relevant training, reference books, access to assistance and legal advice when required</t>
  </si>
  <si>
    <t>Election costs</t>
  </si>
  <si>
    <t xml:space="preserve">Risk is higher in an election year. When an election is due the Clerk will obtain an estimate of
costs from the Borough Council for a full election and an uncontested election. There are no
measures which can be adopted to minimise the risk of having a contested election as this is
a democratic process and should not be stifled.
</t>
  </si>
  <si>
    <t>Annual Return is completed and signed by the Council, submitted to the internal auditor for completion and signing then checked and sent on to the External Auditor within time limit.</t>
  </si>
  <si>
    <t>Existing procedures adequate.</t>
  </si>
  <si>
    <t xml:space="preserve">Statutory Documents </t>
  </si>
  <si>
    <t>Minutes/Agendas/ Notices</t>
  </si>
  <si>
    <t>Minutes and agenda are produced in the prescribed method by the Clerk and adhere to the legal requirements. Minutes are approved and signed at the next Council meeting.</t>
  </si>
  <si>
    <t>Minutes and agenda are displayed according to the legal requirements. Business conducted at Council meetings should be managed by the Chair.</t>
  </si>
  <si>
    <t>Guidance/training to Chair should be given (if required). Members to adhere to Code of Conduct</t>
  </si>
  <si>
    <t>Members Interests</t>
  </si>
  <si>
    <t>Register of Members Interest</t>
  </si>
  <si>
    <t>Members take responsibility to update their Register</t>
  </si>
  <si>
    <t>Risk/damage to third party(ies)/property</t>
  </si>
  <si>
    <t>An annual review of assets is undertaken for insurance provision and maintenance provisions</t>
  </si>
  <si>
    <t>Poor performance of assets or amenities</t>
  </si>
  <si>
    <t>Loss of income or Performance</t>
  </si>
  <si>
    <t>All assets owned by the Parish Council are regularly reviewed and maintained. All repairs and relevant expenditure for these repairs are actioned/authorised in accordance with the correct procedures of the Parish Council. All assets are insured and reviewed annually.</t>
  </si>
  <si>
    <t>Ensure inspections carried out regularly and report defects to Full Council</t>
  </si>
  <si>
    <t>Meeting Location</t>
  </si>
  <si>
    <t>Damage (apart from fire) and theft is unlikely and so provision adequate.</t>
  </si>
  <si>
    <t>Council Records -  Paper</t>
  </si>
  <si>
    <t>Loss through: theft</t>
  </si>
  <si>
    <t>The Parish Council’s electronic records are stored on the Clerks computer. Back-ups of the files are taken at regular intervals.</t>
  </si>
  <si>
    <t>Loss through: Theft or fire</t>
  </si>
  <si>
    <t>Corruption of computer</t>
  </si>
  <si>
    <t>P</t>
  </si>
  <si>
    <t>I</t>
  </si>
  <si>
    <t>O</t>
  </si>
  <si>
    <t>Play equipment</t>
  </si>
  <si>
    <t>Falls from height</t>
  </si>
  <si>
    <t>Vehicle movement</t>
  </si>
  <si>
    <t>Trips and falls</t>
  </si>
  <si>
    <t>Litter/glass</t>
  </si>
  <si>
    <t>Poisonous/thorny plans</t>
  </si>
  <si>
    <t>Discarded syringes</t>
  </si>
  <si>
    <t>Electrical box</t>
  </si>
  <si>
    <t>Allotments</t>
  </si>
  <si>
    <t>Hazardous rubbish</t>
  </si>
  <si>
    <t>Garden tools</t>
  </si>
  <si>
    <t>Vermin</t>
  </si>
  <si>
    <t>Lone worker</t>
  </si>
  <si>
    <t>Manual handling</t>
  </si>
  <si>
    <t>Slips, trips and falls</t>
  </si>
  <si>
    <t>Car Park</t>
  </si>
  <si>
    <t>Barrier swinging loose</t>
  </si>
  <si>
    <t>Car crime</t>
  </si>
  <si>
    <t>Moving cars</t>
  </si>
  <si>
    <t>PHYSICAL EQUIPMENT</t>
  </si>
  <si>
    <t>All pay equipment is inspected annually by ROSPA accredited persons</t>
  </si>
  <si>
    <t>Locked gate with pedestrian access only</t>
  </si>
  <si>
    <t>Grounds maintained by approved contractor</t>
  </si>
  <si>
    <t>Signage in place stating No Dogs Allowed on Field</t>
  </si>
  <si>
    <t>Litter bins are provided and regularly emptied</t>
  </si>
  <si>
    <t>All users of the playing field to be aware of the possibility of discarded needles</t>
  </si>
  <si>
    <t>Ensure box is locked at all times and maintained</t>
  </si>
  <si>
    <t>Pesticides and Fertiliser left in the open</t>
  </si>
  <si>
    <t>Regular inspections to ensure no hazardous materials on the allotments. Report and found to the Clerk and/or the plot holder</t>
  </si>
  <si>
    <t>Regular inspections to ensure all tools are stored properly and not left lying around plots. Report any found to the Clerk and/or the plot holder</t>
  </si>
  <si>
    <t>Regular inspections to ensure no chemicals are on the plot unsecured. Report any found to the Clerk and/or the plot holder</t>
  </si>
  <si>
    <t>Ensure regular visual inspections are carried out.</t>
  </si>
  <si>
    <t>Plot holders to be vigilant and report any signs of infestation to the Clerk promptly</t>
  </si>
  <si>
    <t>Clause in allotment agreement</t>
  </si>
  <si>
    <t>Lone worker does not attempt to lift anything beyond personal capabilities</t>
  </si>
  <si>
    <t>Be aware and familiar with the working surroundings</t>
  </si>
  <si>
    <t>Suitable seating to be used to avoid back problems. Eye tests to be carried out annually</t>
  </si>
  <si>
    <t>Lighting provided to help with the prevention of crime.</t>
  </si>
  <si>
    <t>Use of Personal Computer</t>
  </si>
  <si>
    <t xml:space="preserve">Report pot holes and trip hazards to the Clerk </t>
  </si>
  <si>
    <t>Secure barrier with padlock ensuring it is locked All incidents are reported to the Clerk and police regular surveillance</t>
  </si>
  <si>
    <t>Have clearly marked parking areas with safe walking areas ensure the site is safely lit to ensure visibility for both pedestrians and drivers</t>
  </si>
  <si>
    <t>Date approved or amended</t>
  </si>
  <si>
    <t xml:space="preserve">Amendments </t>
  </si>
  <si>
    <t>Signed</t>
  </si>
  <si>
    <t>110219/25</t>
  </si>
  <si>
    <t>J Taylor</t>
  </si>
  <si>
    <t>11th Feb 2019</t>
  </si>
  <si>
    <t>8th July 2019</t>
  </si>
  <si>
    <t>080719/24</t>
  </si>
  <si>
    <t>·              </t>
  </si>
  <si>
    <t>Evaluate the Probability (P) and Impact (I) multiply to identify the Overall (O) weighting taking into account the risk controls and record all findings</t>
  </si>
  <si>
    <t>Risk Assessment</t>
  </si>
  <si>
    <t>Dog faces</t>
  </si>
  <si>
    <t xml:space="preserve">To determine the precept amount required, the Parish Council regularly receives budget update information and the precept is an agenda item at full Council. At the Precept meeting Council receives a budget update report, including actual position and projected position to end the year and indicative figures or costings obtained by the Clerk. With this information the Council maps out the required monies for standing costs and projects for the following year and applies specific figures to budget headings, the total of which is resolved to be the precept amount to be requested from Mid Suffolk District Council. This figure is submitted by the Clerk in writing to MSDC. The Clerk informs Council when the monies are received (approx. May time). </t>
  </si>
  <si>
    <t xml:space="preserve">Financial Regs reviewed annually and bank signatory list when necessary especially after an election. </t>
  </si>
  <si>
    <t>At each Council meeting the list of invoices awaiting approval is distributed to Councilors, Council approves the list of requests for payment.</t>
  </si>
  <si>
    <t>The financial position of the  council is regularly reviewed at meetings</t>
  </si>
  <si>
    <t>Salary rates are assessed annually by the Council. Salary analysis and slips are produced by the Clerk, inspected at the Council meetings and signed off.</t>
  </si>
  <si>
    <t>On each agenda and item  to remind Councilors of their duty. Register of Members Interest forms should be reviewed regularly by Councilors.</t>
  </si>
  <si>
    <t>The Council adheres to the guidelines produced by the Data Protection Agency.</t>
  </si>
  <si>
    <t>The Parish Council Meetings are held at Buxhall Village Hall. The premises and the facilities are considered to be adequate for the Clerk, Councilors and Public who attend from Health &amp; Safety and comfort aspects.</t>
  </si>
  <si>
    <t>The Parish Council records are stored at the home of the Clerk. Records include historical correspondence, minute books and copies, records such as personnel, insurance, salaries etc. Recent materials are in a metal filing cabinet and older more historical records in Local Records Office</t>
  </si>
  <si>
    <t>Council Records -  Electronic</t>
  </si>
  <si>
    <t>Ensure adequate procedure for passing files to new staff is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</si>
</sst>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sz val="12"/>
      <color theme="1"/>
      <name val="Calibri Light"/>
      <scheme val="major"/>
    </font>
    <font>
      <sz val="8"/>
      <name val="Calibri"/>
      <family val="2"/>
      <scheme val="minor"/>
    </font>
    <font>
      <b/>
      <sz val="12"/>
      <color theme="1"/>
      <name val="Calibri Light"/>
      <scheme val="major"/>
    </font>
    <font>
      <sz val="11"/>
      <color theme="1"/>
      <name val="Calibri Light"/>
      <scheme val="maj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s>
  <cellStyleXfs count="1">
    <xf numFmtId="0" fontId="0" fillId="0" borderId="0"/>
  </cellStyleXfs>
  <cellXfs count="100">
    <xf numFmtId="0" fontId="0" fillId="0" borderId="0" xfId="0"/>
    <xf numFmtId="0" fontId="1" fillId="0" borderId="5" xfId="0" applyFont="1" applyBorder="1" applyAlignment="1">
      <alignment vertical="top"/>
    </xf>
    <xf numFmtId="0" fontId="1" fillId="0" borderId="4" xfId="0" applyFont="1" applyBorder="1" applyAlignment="1">
      <alignment vertical="top"/>
    </xf>
    <xf numFmtId="0" fontId="1" fillId="0" borderId="4" xfId="0" applyFont="1" applyBorder="1"/>
    <xf numFmtId="0" fontId="1"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xf numFmtId="0" fontId="1" fillId="0" borderId="4" xfId="0" applyFont="1" applyBorder="1" applyAlignment="1">
      <alignment vertical="center" wrapText="1"/>
    </xf>
    <xf numFmtId="0" fontId="1" fillId="0" borderId="6" xfId="0" applyFont="1" applyBorder="1" applyAlignment="1">
      <alignment horizontal="left" vertical="center"/>
    </xf>
    <xf numFmtId="0" fontId="1" fillId="0" borderId="7" xfId="0" applyFont="1" applyBorder="1"/>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2" borderId="4" xfId="0" applyFont="1" applyFill="1" applyBorder="1"/>
    <xf numFmtId="0" fontId="1" fillId="0" borderId="6" xfId="0" applyFont="1" applyBorder="1" applyAlignment="1">
      <alignment vertical="center" wrapText="1"/>
    </xf>
    <xf numFmtId="0" fontId="1" fillId="0" borderId="5" xfId="0" applyFont="1" applyBorder="1"/>
    <xf numFmtId="0" fontId="1" fillId="0" borderId="14" xfId="0" applyFont="1" applyBorder="1" applyAlignment="1">
      <alignment vertical="center" wrapText="1"/>
    </xf>
    <xf numFmtId="0" fontId="1" fillId="0" borderId="0" xfId="0" applyFont="1"/>
    <xf numFmtId="0" fontId="1" fillId="0" borderId="4" xfId="0" applyFont="1" applyBorder="1" applyAlignment="1">
      <alignment horizontal="center" wrapText="1"/>
    </xf>
    <xf numFmtId="0" fontId="1" fillId="0" borderId="14" xfId="0" applyFont="1" applyBorder="1" applyAlignment="1">
      <alignment horizontal="left" vertical="center" wrapText="1"/>
    </xf>
    <xf numFmtId="0" fontId="1" fillId="0" borderId="0" xfId="0" applyFont="1" applyFill="1" applyBorder="1"/>
    <xf numFmtId="0" fontId="1" fillId="0" borderId="5" xfId="0" applyFont="1" applyBorder="1" applyAlignment="1">
      <alignment horizontal="left" vertical="center" wrapText="1"/>
    </xf>
    <xf numFmtId="0" fontId="1" fillId="0" borderId="7" xfId="0" applyFont="1" applyFill="1" applyBorder="1"/>
    <xf numFmtId="0" fontId="1" fillId="0" borderId="8" xfId="0" applyFont="1" applyBorder="1"/>
    <xf numFmtId="0" fontId="1" fillId="0" borderId="15" xfId="0" applyFont="1" applyBorder="1" applyAlignment="1">
      <alignment vertical="center" wrapText="1"/>
    </xf>
    <xf numFmtId="0" fontId="1" fillId="2" borderId="17" xfId="0" applyFont="1" applyFill="1" applyBorder="1"/>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6" xfId="0" applyFont="1" applyFill="1" applyBorder="1"/>
    <xf numFmtId="0" fontId="1" fillId="2" borderId="17" xfId="0" applyFont="1" applyFill="1" applyBorder="1" applyAlignment="1">
      <alignment vertical="center" wrapText="1"/>
    </xf>
    <xf numFmtId="0" fontId="1" fillId="0" borderId="5" xfId="0" applyFont="1" applyFill="1" applyBorder="1" applyAlignment="1">
      <alignment vertical="center"/>
    </xf>
    <xf numFmtId="0" fontId="1" fillId="0" borderId="7" xfId="0" applyFont="1" applyFill="1" applyBorder="1" applyAlignment="1">
      <alignmen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5" xfId="0" applyFont="1" applyFill="1" applyBorder="1" applyAlignment="1">
      <alignment horizontal="right" vertical="center"/>
    </xf>
    <xf numFmtId="0" fontId="1" fillId="0" borderId="7" xfId="0" applyFont="1" applyFill="1" applyBorder="1" applyAlignment="1">
      <alignment horizontal="right" vertical="center"/>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1" fillId="0" borderId="6"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2" borderId="9" xfId="0" applyFont="1" applyFill="1" applyBorder="1"/>
    <xf numFmtId="0" fontId="1" fillId="2" borderId="10" xfId="0" applyFont="1" applyFill="1" applyBorder="1" applyAlignment="1">
      <alignment vertical="center" wrapText="1"/>
    </xf>
    <xf numFmtId="0" fontId="1" fillId="2" borderId="10" xfId="0" applyFont="1" applyFill="1" applyBorder="1"/>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xf>
    <xf numFmtId="0" fontId="1" fillId="0" borderId="0" xfId="0" applyFont="1" applyBorder="1" applyAlignment="1">
      <alignment vertical="center" wrapText="1"/>
    </xf>
    <xf numFmtId="0" fontId="1" fillId="0" borderId="1" xfId="0" applyFont="1" applyBorder="1" applyAlignment="1">
      <alignment horizontal="lef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wrapText="1" indent="11"/>
    </xf>
    <xf numFmtId="0" fontId="1" fillId="0" borderId="0" xfId="0" applyFont="1" applyAlignment="1">
      <alignment vertical="center" wrapText="1"/>
    </xf>
    <xf numFmtId="0" fontId="1" fillId="0" borderId="1" xfId="0" applyFont="1" applyBorder="1"/>
    <xf numFmtId="49" fontId="1" fillId="0" borderId="1" xfId="0" applyNumberFormat="1" applyFont="1" applyBorder="1" applyAlignment="1">
      <alignment horizontal="left"/>
    </xf>
    <xf numFmtId="0" fontId="1" fillId="0" borderId="5" xfId="0" applyFont="1" applyBorder="1" applyAlignment="1">
      <alignment horizontal="right" vertical="center"/>
    </xf>
    <xf numFmtId="0" fontId="1" fillId="0" borderId="7" xfId="0" applyFont="1" applyBorder="1" applyAlignment="1">
      <alignment horizontal="left" vertical="center" wrapText="1"/>
    </xf>
    <xf numFmtId="0" fontId="1" fillId="0" borderId="7" xfId="0" applyFont="1" applyBorder="1" applyAlignment="1">
      <alignment horizontal="right" vertical="center"/>
    </xf>
    <xf numFmtId="0" fontId="1" fillId="0" borderId="4" xfId="0" applyFont="1" applyBorder="1" applyAlignment="1">
      <alignment horizontal="left" vertical="top" wrapText="1"/>
    </xf>
    <xf numFmtId="0" fontId="1" fillId="0" borderId="4" xfId="0" applyFont="1" applyFill="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vertical="center"/>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5" xfId="0" applyFont="1" applyBorder="1" applyAlignment="1">
      <alignment horizontal="left" vertical="top" wrapText="1"/>
    </xf>
    <xf numFmtId="0" fontId="1" fillId="0" borderId="6" xfId="0" applyFont="1" applyBorder="1" applyAlignment="1">
      <alignment horizontal="right" vertical="center" wrapText="1"/>
    </xf>
    <xf numFmtId="0" fontId="1" fillId="0" borderId="6" xfId="0" applyFont="1" applyBorder="1" applyAlignment="1">
      <alignment horizontal="left" vertical="top" wrapText="1"/>
    </xf>
    <xf numFmtId="0" fontId="1" fillId="0" borderId="7" xfId="0" applyFont="1" applyBorder="1" applyAlignment="1">
      <alignment horizontal="right" vertical="center" wrapText="1"/>
    </xf>
    <xf numFmtId="0" fontId="1" fillId="0" borderId="7" xfId="0" applyFont="1" applyBorder="1" applyAlignment="1">
      <alignment horizontal="left" vertical="top" wrapText="1"/>
    </xf>
    <xf numFmtId="0" fontId="1" fillId="0" borderId="7" xfId="0" applyFont="1" applyBorder="1" applyAlignment="1">
      <alignment horizontal="left" vertical="center"/>
    </xf>
    <xf numFmtId="0" fontId="1" fillId="0" borderId="4"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0" xfId="0" applyFont="1" applyBorder="1" applyAlignment="1">
      <alignment vertical="top"/>
    </xf>
    <xf numFmtId="0" fontId="3" fillId="0" borderId="0" xfId="0" applyFont="1" applyFill="1" applyBorder="1"/>
    <xf numFmtId="0" fontId="1" fillId="0" borderId="0" xfId="0" applyFont="1" applyAlignment="1">
      <alignment horizontal="left" vertical="center" wrapText="1"/>
    </xf>
    <xf numFmtId="0" fontId="1" fillId="0" borderId="0" xfId="0" applyFont="1" applyAlignment="1">
      <alignment horizontal="left" vertical="center"/>
    </xf>
    <xf numFmtId="0" fontId="3" fillId="0" borderId="1" xfId="0" applyFont="1" applyBorder="1"/>
    <xf numFmtId="0" fontId="3" fillId="2" borderId="5" xfId="0" applyFont="1" applyFill="1" applyBorder="1"/>
    <xf numFmtId="0" fontId="1" fillId="0" borderId="4" xfId="0" applyFont="1" applyFill="1" applyBorder="1" applyAlignment="1">
      <alignment horizontal="left" vertical="center"/>
    </xf>
    <xf numFmtId="0" fontId="1" fillId="0" borderId="4" xfId="0" applyFont="1" applyBorder="1" applyAlignment="1">
      <alignment horizontal="left" vertical="center" wrapText="1" indent="3"/>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xf numFmtId="0" fontId="4" fillId="0" borderId="0" xfId="0" applyFont="1" applyAlignment="1">
      <alignment vertical="center"/>
    </xf>
    <xf numFmtId="0" fontId="1" fillId="0" borderId="0" xfId="0" applyFont="1" applyAlignment="1"/>
    <xf numFmtId="0" fontId="3" fillId="0" borderId="4" xfId="0" applyFont="1" applyBorder="1" applyAlignment="1">
      <alignment vertical="center" wrapText="1"/>
    </xf>
    <xf numFmtId="0" fontId="3" fillId="0" borderId="18" xfId="0" applyFont="1" applyBorder="1" applyAlignment="1">
      <alignment vertical="center" wrapText="1"/>
    </xf>
    <xf numFmtId="0" fontId="1" fillId="2" borderId="4" xfId="0" applyFont="1" applyFill="1" applyBorder="1" applyAlignment="1">
      <alignment horizontal="center"/>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19" xfId="0" applyFont="1" applyBorder="1" applyAlignment="1">
      <alignment horizontal="lef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1" fillId="0" borderId="4" xfId="0" applyFont="1" applyBorder="1" applyAlignment="1"/>
    <xf numFmtId="0" fontId="1" fillId="0" borderId="5" xfId="0" applyFont="1" applyBorder="1"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04"/>
  <sheetViews>
    <sheetView topLeftCell="D89" zoomScale="130" zoomScaleNormal="130" zoomScalePageLayoutView="130" workbookViewId="0">
      <selection activeCell="G92" sqref="G92:G94"/>
    </sheetView>
  </sheetViews>
  <sheetFormatPr baseColWidth="10" defaultRowHeight="16" x14ac:dyDescent="0.2"/>
  <cols>
    <col min="1" max="1" width="39.33203125" style="18" customWidth="1"/>
    <col min="2" max="2" width="26.33203125" style="18" customWidth="1"/>
    <col min="3" max="6" width="10.83203125" style="18"/>
    <col min="7" max="7" width="81.5" style="18" customWidth="1"/>
    <col min="8" max="8" width="38.83203125" style="18" bestFit="1" customWidth="1"/>
    <col min="9" max="16384" width="10.83203125" style="18"/>
  </cols>
  <sheetData>
    <row r="1" spans="1:9" x14ac:dyDescent="0.2">
      <c r="A1" s="51" t="s">
        <v>0</v>
      </c>
    </row>
    <row r="2" spans="1:9" x14ac:dyDescent="0.2">
      <c r="A2" s="52"/>
    </row>
    <row r="3" spans="1:9" x14ac:dyDescent="0.2">
      <c r="A3" s="52" t="s">
        <v>1</v>
      </c>
    </row>
    <row r="4" spans="1:9" x14ac:dyDescent="0.2">
      <c r="A4" s="52"/>
    </row>
    <row r="5" spans="1:9" x14ac:dyDescent="0.2">
      <c r="A5" s="39" t="s">
        <v>2</v>
      </c>
      <c r="B5" s="39"/>
      <c r="C5" s="39"/>
      <c r="D5" s="39"/>
      <c r="E5" s="39"/>
      <c r="F5" s="39"/>
      <c r="G5" s="39"/>
      <c r="H5" s="39"/>
      <c r="I5" s="39"/>
    </row>
    <row r="6" spans="1:9" x14ac:dyDescent="0.2">
      <c r="A6" s="39" t="s">
        <v>3</v>
      </c>
      <c r="B6" s="39"/>
      <c r="C6" s="39"/>
      <c r="D6" s="39"/>
      <c r="E6" s="39"/>
      <c r="F6" s="39"/>
      <c r="G6" s="39"/>
      <c r="H6" s="39"/>
      <c r="I6" s="53" t="s">
        <v>4</v>
      </c>
    </row>
    <row r="7" spans="1:9" ht="32" customHeight="1" x14ac:dyDescent="0.2">
      <c r="A7" s="54" t="s">
        <v>199</v>
      </c>
      <c r="B7" s="54"/>
      <c r="C7" s="54"/>
      <c r="D7" s="54"/>
      <c r="E7" s="54"/>
      <c r="F7" s="54"/>
      <c r="G7" s="54"/>
      <c r="H7" s="39"/>
      <c r="I7" s="39"/>
    </row>
    <row r="8" spans="1:9" x14ac:dyDescent="0.2">
      <c r="A8" s="54" t="s">
        <v>5</v>
      </c>
      <c r="B8" s="54"/>
      <c r="C8" s="39"/>
      <c r="D8" s="39"/>
      <c r="E8" s="39"/>
      <c r="F8" s="39"/>
      <c r="G8" s="39"/>
      <c r="H8" s="39"/>
      <c r="I8" s="39"/>
    </row>
    <row r="9" spans="1:9" ht="15" customHeight="1" x14ac:dyDescent="0.2"/>
    <row r="10" spans="1:9" x14ac:dyDescent="0.2">
      <c r="A10" s="55" t="s">
        <v>6</v>
      </c>
      <c r="B10" s="55" t="s">
        <v>200</v>
      </c>
    </row>
    <row r="11" spans="1:9" x14ac:dyDescent="0.2">
      <c r="A11" s="55" t="s">
        <v>7</v>
      </c>
      <c r="B11" s="55" t="s">
        <v>10</v>
      </c>
    </row>
    <row r="12" spans="1:9" x14ac:dyDescent="0.2">
      <c r="A12" s="56" t="s">
        <v>9</v>
      </c>
      <c r="B12" s="55" t="s">
        <v>11</v>
      </c>
    </row>
    <row r="13" spans="1:9" x14ac:dyDescent="0.2">
      <c r="A13" s="55" t="s">
        <v>8</v>
      </c>
      <c r="B13" s="55" t="s">
        <v>12</v>
      </c>
    </row>
    <row r="15" spans="1:9" x14ac:dyDescent="0.2">
      <c r="A15" s="76" t="s">
        <v>13</v>
      </c>
    </row>
    <row r="16" spans="1:9" ht="17" thickBot="1" x14ac:dyDescent="0.25">
      <c r="A16" s="21"/>
    </row>
    <row r="17" spans="1:9" ht="17" thickBot="1" x14ac:dyDescent="0.25">
      <c r="A17" s="14" t="s">
        <v>23</v>
      </c>
      <c r="B17" s="14" t="s">
        <v>14</v>
      </c>
      <c r="C17" s="92" t="s">
        <v>145</v>
      </c>
      <c r="D17" s="92" t="s">
        <v>146</v>
      </c>
      <c r="E17" s="92" t="s">
        <v>147</v>
      </c>
      <c r="F17" s="14" t="s">
        <v>19</v>
      </c>
      <c r="G17" s="14" t="s">
        <v>22</v>
      </c>
      <c r="H17" s="14" t="s">
        <v>29</v>
      </c>
    </row>
    <row r="18" spans="1:9" ht="112" customHeight="1" thickBot="1" x14ac:dyDescent="0.25">
      <c r="A18" s="1" t="s">
        <v>15</v>
      </c>
      <c r="B18" s="2" t="s">
        <v>16</v>
      </c>
      <c r="C18" s="3">
        <v>3</v>
      </c>
      <c r="D18" s="3">
        <v>3</v>
      </c>
      <c r="E18" s="3">
        <v>9</v>
      </c>
      <c r="F18" s="3" t="s">
        <v>20</v>
      </c>
      <c r="G18" s="4" t="s">
        <v>202</v>
      </c>
      <c r="H18" s="5" t="s">
        <v>30</v>
      </c>
      <c r="I18" s="75"/>
    </row>
    <row r="19" spans="1:9" ht="33" thickBot="1" x14ac:dyDescent="0.25">
      <c r="A19" s="6"/>
      <c r="B19" s="7" t="s">
        <v>17</v>
      </c>
      <c r="C19" s="3">
        <v>1</v>
      </c>
      <c r="D19" s="3">
        <v>4</v>
      </c>
      <c r="E19" s="3">
        <f t="shared" ref="E19" si="0">C19*D19</f>
        <v>4</v>
      </c>
      <c r="F19" s="3" t="s">
        <v>21</v>
      </c>
      <c r="G19" s="4"/>
      <c r="H19" s="8"/>
      <c r="I19" s="75"/>
    </row>
    <row r="20" spans="1:9" ht="17" thickBot="1" x14ac:dyDescent="0.25">
      <c r="A20" s="9"/>
      <c r="B20" s="10" t="s">
        <v>18</v>
      </c>
      <c r="C20" s="16">
        <v>1</v>
      </c>
      <c r="D20" s="16">
        <v>4</v>
      </c>
      <c r="E20" s="16">
        <v>4</v>
      </c>
      <c r="F20" s="16" t="s">
        <v>21</v>
      </c>
      <c r="G20" s="22"/>
      <c r="H20" s="8"/>
      <c r="I20" s="75"/>
    </row>
    <row r="21" spans="1:9" ht="17" thickBot="1" x14ac:dyDescent="0.25">
      <c r="A21" s="29"/>
      <c r="B21" s="30"/>
      <c r="C21" s="26"/>
      <c r="D21" s="26"/>
      <c r="E21" s="26"/>
      <c r="F21" s="26"/>
      <c r="G21" s="27"/>
      <c r="H21" s="28"/>
      <c r="I21" s="75"/>
    </row>
    <row r="22" spans="1:9" ht="17" thickBot="1" x14ac:dyDescent="0.25">
      <c r="A22" s="10" t="s">
        <v>24</v>
      </c>
      <c r="B22" s="15" t="s">
        <v>26</v>
      </c>
      <c r="C22" s="23">
        <v>1</v>
      </c>
      <c r="D22" s="23">
        <v>4</v>
      </c>
      <c r="E22" s="9">
        <v>4</v>
      </c>
      <c r="F22" s="23" t="s">
        <v>21</v>
      </c>
      <c r="G22" s="24" t="s">
        <v>28</v>
      </c>
      <c r="H22" s="25" t="s">
        <v>31</v>
      </c>
    </row>
    <row r="23" spans="1:9" ht="17" thickBot="1" x14ac:dyDescent="0.25">
      <c r="A23" s="11" t="s">
        <v>25</v>
      </c>
      <c r="B23" s="11" t="s">
        <v>27</v>
      </c>
      <c r="C23" s="3"/>
      <c r="D23" s="3"/>
      <c r="E23" s="3"/>
      <c r="F23" s="3"/>
      <c r="G23" s="12"/>
      <c r="H23" s="13" t="s">
        <v>32</v>
      </c>
    </row>
    <row r="24" spans="1:9" ht="17" thickBot="1" x14ac:dyDescent="0.25">
      <c r="A24" s="29"/>
      <c r="B24" s="30"/>
      <c r="C24" s="26"/>
      <c r="D24" s="26"/>
      <c r="E24" s="26"/>
      <c r="F24" s="26"/>
      <c r="G24" s="27"/>
      <c r="H24" s="28"/>
      <c r="I24" s="75"/>
    </row>
    <row r="25" spans="1:9" ht="33" thickBot="1" x14ac:dyDescent="0.25">
      <c r="A25" s="16" t="s">
        <v>33</v>
      </c>
      <c r="B25" s="7" t="s">
        <v>34</v>
      </c>
      <c r="C25" s="3">
        <v>1</v>
      </c>
      <c r="D25" s="3">
        <v>4</v>
      </c>
      <c r="E25" s="3">
        <f t="shared" ref="E25:E28" si="1">C25*D25</f>
        <v>4</v>
      </c>
      <c r="F25" s="3" t="s">
        <v>21</v>
      </c>
      <c r="G25" s="7" t="s">
        <v>38</v>
      </c>
      <c r="H25" s="17" t="s">
        <v>31</v>
      </c>
    </row>
    <row r="26" spans="1:9" ht="49" thickBot="1" x14ac:dyDescent="0.25">
      <c r="A26" s="6"/>
      <c r="B26" s="7" t="s">
        <v>35</v>
      </c>
      <c r="C26" s="3">
        <v>1</v>
      </c>
      <c r="D26" s="3">
        <v>4</v>
      </c>
      <c r="E26" s="3">
        <f t="shared" si="1"/>
        <v>4</v>
      </c>
      <c r="F26" s="3" t="s">
        <v>21</v>
      </c>
      <c r="G26" s="7" t="s">
        <v>39</v>
      </c>
      <c r="H26" s="17" t="s">
        <v>203</v>
      </c>
    </row>
    <row r="27" spans="1:9" ht="17" thickBot="1" x14ac:dyDescent="0.25">
      <c r="A27" s="6"/>
      <c r="B27" s="7" t="s">
        <v>36</v>
      </c>
      <c r="C27" s="3">
        <v>1</v>
      </c>
      <c r="D27" s="3">
        <v>4</v>
      </c>
      <c r="E27" s="3">
        <f t="shared" si="1"/>
        <v>4</v>
      </c>
      <c r="F27" s="3" t="s">
        <v>21</v>
      </c>
      <c r="G27" s="19"/>
      <c r="H27" s="20" t="s">
        <v>40</v>
      </c>
    </row>
    <row r="28" spans="1:9" ht="17" thickBot="1" x14ac:dyDescent="0.25">
      <c r="A28" s="9"/>
      <c r="B28" s="7" t="s">
        <v>37</v>
      </c>
      <c r="C28" s="3">
        <v>1</v>
      </c>
      <c r="D28" s="3">
        <v>4</v>
      </c>
      <c r="E28" s="3">
        <f t="shared" si="1"/>
        <v>4</v>
      </c>
      <c r="F28" s="3" t="s">
        <v>21</v>
      </c>
      <c r="G28" s="19"/>
      <c r="H28" s="20"/>
    </row>
    <row r="29" spans="1:9" ht="17" thickBot="1" x14ac:dyDescent="0.25">
      <c r="A29" s="29"/>
      <c r="B29" s="30"/>
      <c r="C29" s="26"/>
      <c r="D29" s="26"/>
      <c r="E29" s="26"/>
      <c r="F29" s="26"/>
      <c r="G29" s="27"/>
      <c r="H29" s="28"/>
      <c r="I29" s="75"/>
    </row>
    <row r="30" spans="1:9" ht="33" customHeight="1" thickBot="1" x14ac:dyDescent="0.25">
      <c r="A30" s="93" t="s">
        <v>41</v>
      </c>
      <c r="B30" s="22" t="s">
        <v>42</v>
      </c>
      <c r="C30" s="31">
        <v>1</v>
      </c>
      <c r="D30" s="35">
        <v>2</v>
      </c>
      <c r="E30" s="57">
        <v>2</v>
      </c>
      <c r="F30" s="33" t="s">
        <v>21</v>
      </c>
      <c r="G30" s="7" t="s">
        <v>28</v>
      </c>
      <c r="H30" s="7" t="s">
        <v>31</v>
      </c>
    </row>
    <row r="31" spans="1:9" ht="17" thickBot="1" x14ac:dyDescent="0.25">
      <c r="A31" s="94"/>
      <c r="B31" s="58"/>
      <c r="C31" s="32"/>
      <c r="D31" s="36"/>
      <c r="E31" s="59"/>
      <c r="F31" s="34"/>
      <c r="G31" s="7" t="s">
        <v>43</v>
      </c>
      <c r="H31" s="7" t="s">
        <v>32</v>
      </c>
    </row>
    <row r="32" spans="1:9" ht="17" thickBot="1" x14ac:dyDescent="0.25">
      <c r="A32" s="29"/>
      <c r="B32" s="30"/>
      <c r="C32" s="26"/>
      <c r="D32" s="26"/>
      <c r="E32" s="26"/>
      <c r="F32" s="26"/>
      <c r="G32" s="27"/>
      <c r="H32" s="28"/>
    </row>
    <row r="33" spans="1:9" ht="17" thickBot="1" x14ac:dyDescent="0.25">
      <c r="A33" s="15" t="s">
        <v>44</v>
      </c>
      <c r="B33" s="7" t="s">
        <v>50</v>
      </c>
      <c r="C33" s="7">
        <v>1</v>
      </c>
      <c r="D33" s="7">
        <v>1</v>
      </c>
      <c r="E33" s="7">
        <v>1</v>
      </c>
      <c r="F33" s="7" t="s">
        <v>21</v>
      </c>
      <c r="G33" s="7" t="s">
        <v>28</v>
      </c>
      <c r="H33" s="7" t="s">
        <v>31</v>
      </c>
      <c r="I33" s="39"/>
    </row>
    <row r="34" spans="1:9" ht="33" customHeight="1" thickBot="1" x14ac:dyDescent="0.25">
      <c r="A34" s="15" t="s">
        <v>45</v>
      </c>
      <c r="B34" s="7" t="s">
        <v>46</v>
      </c>
      <c r="C34" s="7">
        <v>1</v>
      </c>
      <c r="D34" s="7">
        <v>1</v>
      </c>
      <c r="E34" s="7">
        <v>1</v>
      </c>
      <c r="F34" s="7" t="s">
        <v>21</v>
      </c>
      <c r="G34" s="60" t="s">
        <v>204</v>
      </c>
      <c r="H34" s="60" t="s">
        <v>32</v>
      </c>
      <c r="I34" s="39"/>
    </row>
    <row r="35" spans="1:9" ht="17" thickBot="1" x14ac:dyDescent="0.25">
      <c r="A35" s="15" t="s">
        <v>110</v>
      </c>
      <c r="B35" s="7" t="s">
        <v>51</v>
      </c>
      <c r="C35" s="3">
        <v>1</v>
      </c>
      <c r="D35" s="61">
        <v>3</v>
      </c>
      <c r="E35" s="61">
        <v>3</v>
      </c>
      <c r="F35" s="61" t="s">
        <v>21</v>
      </c>
      <c r="G35" s="60"/>
      <c r="H35" s="60"/>
      <c r="I35" s="39"/>
    </row>
    <row r="36" spans="1:9" ht="17" thickBot="1" x14ac:dyDescent="0.25">
      <c r="A36" s="15" t="s">
        <v>47</v>
      </c>
      <c r="B36" s="7" t="s">
        <v>48</v>
      </c>
      <c r="C36" s="7">
        <v>1</v>
      </c>
      <c r="D36" s="7">
        <v>4</v>
      </c>
      <c r="E36" s="7">
        <v>4</v>
      </c>
      <c r="F36" s="7" t="s">
        <v>21</v>
      </c>
      <c r="G36" s="7"/>
      <c r="H36" s="7"/>
      <c r="I36" s="39"/>
    </row>
    <row r="37" spans="1:9" ht="17" thickBot="1" x14ac:dyDescent="0.25">
      <c r="A37" s="29"/>
      <c r="B37" s="30"/>
      <c r="C37" s="26"/>
      <c r="D37" s="26"/>
      <c r="E37" s="26"/>
      <c r="F37" s="26"/>
      <c r="G37" s="27"/>
      <c r="H37" s="28"/>
      <c r="I37" s="39"/>
    </row>
    <row r="38" spans="1:9" ht="17" thickBot="1" x14ac:dyDescent="0.25">
      <c r="A38" s="7" t="s">
        <v>52</v>
      </c>
      <c r="B38" s="7" t="s">
        <v>53</v>
      </c>
      <c r="C38" s="7">
        <v>1</v>
      </c>
      <c r="D38" s="7">
        <v>4</v>
      </c>
      <c r="E38" s="7">
        <v>4</v>
      </c>
      <c r="F38" s="7" t="s">
        <v>21</v>
      </c>
      <c r="G38" s="7" t="s">
        <v>205</v>
      </c>
      <c r="H38" s="7" t="s">
        <v>54</v>
      </c>
      <c r="I38" s="39"/>
    </row>
    <row r="39" spans="1:9" ht="17" thickBot="1" x14ac:dyDescent="0.25">
      <c r="A39" s="29"/>
      <c r="B39" s="30"/>
      <c r="C39" s="26"/>
      <c r="D39" s="26"/>
      <c r="E39" s="26"/>
      <c r="F39" s="26"/>
      <c r="G39" s="27"/>
      <c r="H39" s="28"/>
    </row>
    <row r="40" spans="1:9" ht="49" thickBot="1" x14ac:dyDescent="0.25">
      <c r="A40" s="10" t="s">
        <v>109</v>
      </c>
      <c r="B40" s="62" t="s">
        <v>108</v>
      </c>
      <c r="C40" s="7">
        <v>1</v>
      </c>
      <c r="D40" s="7">
        <v>4</v>
      </c>
      <c r="E40" s="7">
        <v>4</v>
      </c>
      <c r="F40" s="7" t="s">
        <v>21</v>
      </c>
      <c r="G40" s="7" t="s">
        <v>112</v>
      </c>
      <c r="H40" s="7" t="s">
        <v>31</v>
      </c>
      <c r="I40" s="39"/>
    </row>
    <row r="41" spans="1:9" ht="17" thickBot="1" x14ac:dyDescent="0.25">
      <c r="A41" s="11" t="s">
        <v>55</v>
      </c>
      <c r="B41" s="7" t="s">
        <v>56</v>
      </c>
      <c r="C41" s="7">
        <v>1</v>
      </c>
      <c r="D41" s="7">
        <v>4</v>
      </c>
      <c r="E41" s="7">
        <v>4</v>
      </c>
      <c r="F41" s="7" t="s">
        <v>21</v>
      </c>
      <c r="G41" s="7"/>
      <c r="H41" s="63" t="s">
        <v>113</v>
      </c>
      <c r="I41" s="39"/>
    </row>
    <row r="42" spans="1:9" ht="17" thickBot="1" x14ac:dyDescent="0.25">
      <c r="A42" s="29"/>
      <c r="B42" s="30"/>
      <c r="C42" s="26"/>
      <c r="D42" s="26"/>
      <c r="E42" s="26"/>
      <c r="F42" s="26"/>
      <c r="G42" s="27"/>
      <c r="H42" s="28"/>
    </row>
    <row r="43" spans="1:9" ht="32" customHeight="1" thickBot="1" x14ac:dyDescent="0.25">
      <c r="A43" s="10" t="s">
        <v>114</v>
      </c>
      <c r="B43" s="7" t="s">
        <v>57</v>
      </c>
      <c r="C43" s="7">
        <v>1</v>
      </c>
      <c r="D43" s="7">
        <v>3</v>
      </c>
      <c r="E43" s="7">
        <v>3</v>
      </c>
      <c r="F43" s="7" t="s">
        <v>21</v>
      </c>
      <c r="G43" s="7" t="s">
        <v>58</v>
      </c>
      <c r="H43" s="4" t="s">
        <v>115</v>
      </c>
      <c r="I43" s="39"/>
    </row>
    <row r="44" spans="1:9" ht="33" thickBot="1" x14ac:dyDescent="0.25">
      <c r="A44" s="11"/>
      <c r="B44" s="3" t="s">
        <v>116</v>
      </c>
      <c r="C44" s="7">
        <v>1</v>
      </c>
      <c r="D44" s="7">
        <v>3</v>
      </c>
      <c r="E44" s="7">
        <v>3</v>
      </c>
      <c r="F44" s="7" t="s">
        <v>21</v>
      </c>
      <c r="G44" s="7" t="s">
        <v>206</v>
      </c>
      <c r="H44" s="4"/>
      <c r="I44" s="39"/>
    </row>
    <row r="45" spans="1:9" ht="17" thickBot="1" x14ac:dyDescent="0.25">
      <c r="A45" s="29"/>
      <c r="B45" s="30"/>
      <c r="C45" s="26"/>
      <c r="D45" s="26"/>
      <c r="E45" s="26"/>
      <c r="F45" s="26"/>
      <c r="G45" s="27"/>
      <c r="H45" s="28"/>
    </row>
    <row r="46" spans="1:9" ht="17" thickBot="1" x14ac:dyDescent="0.25">
      <c r="A46" s="22" t="s">
        <v>59</v>
      </c>
      <c r="B46" s="7" t="s">
        <v>60</v>
      </c>
      <c r="C46" s="7">
        <v>1</v>
      </c>
      <c r="D46" s="7">
        <v>3</v>
      </c>
      <c r="E46" s="7">
        <v>3</v>
      </c>
      <c r="F46" s="7" t="s">
        <v>21</v>
      </c>
      <c r="G46" s="38" t="s">
        <v>61</v>
      </c>
      <c r="H46" s="7" t="s">
        <v>31</v>
      </c>
      <c r="I46" s="39"/>
    </row>
    <row r="47" spans="1:9" ht="17" thickBot="1" x14ac:dyDescent="0.25">
      <c r="A47" s="40"/>
      <c r="B47" s="4" t="s">
        <v>117</v>
      </c>
      <c r="C47" s="64">
        <v>1</v>
      </c>
      <c r="D47" s="64">
        <v>3</v>
      </c>
      <c r="E47" s="64">
        <v>3</v>
      </c>
      <c r="F47" s="4" t="s">
        <v>21</v>
      </c>
      <c r="G47" s="22" t="s">
        <v>119</v>
      </c>
      <c r="H47" s="4" t="s">
        <v>118</v>
      </c>
      <c r="I47" s="39"/>
    </row>
    <row r="48" spans="1:9" ht="17" thickBot="1" x14ac:dyDescent="0.25">
      <c r="A48" s="58"/>
      <c r="B48" s="4"/>
      <c r="C48" s="64"/>
      <c r="D48" s="64"/>
      <c r="E48" s="64"/>
      <c r="F48" s="4"/>
      <c r="G48" s="58"/>
      <c r="H48" s="4"/>
      <c r="I48" s="39"/>
    </row>
    <row r="49" spans="1:10" ht="17" thickBot="1" x14ac:dyDescent="0.25">
      <c r="A49" s="29"/>
      <c r="B49" s="30"/>
      <c r="C49" s="26"/>
      <c r="D49" s="26"/>
      <c r="E49" s="26"/>
      <c r="F49" s="26"/>
      <c r="G49" s="27"/>
      <c r="H49" s="28"/>
    </row>
    <row r="50" spans="1:10" x14ac:dyDescent="0.2">
      <c r="A50" s="22" t="s">
        <v>120</v>
      </c>
      <c r="B50" s="22" t="s">
        <v>62</v>
      </c>
      <c r="C50" s="65">
        <v>1</v>
      </c>
      <c r="D50" s="65">
        <v>4</v>
      </c>
      <c r="E50" s="65">
        <v>4</v>
      </c>
      <c r="F50" s="22" t="s">
        <v>21</v>
      </c>
      <c r="G50" s="66" t="s">
        <v>121</v>
      </c>
      <c r="H50" s="5" t="s">
        <v>31</v>
      </c>
      <c r="I50" s="39"/>
    </row>
    <row r="51" spans="1:10" x14ac:dyDescent="0.2">
      <c r="A51" s="40"/>
      <c r="B51" s="40"/>
      <c r="C51" s="67"/>
      <c r="D51" s="67"/>
      <c r="E51" s="67"/>
      <c r="F51" s="40"/>
      <c r="G51" s="68"/>
      <c r="H51" s="8"/>
      <c r="I51" s="39"/>
    </row>
    <row r="52" spans="1:10" x14ac:dyDescent="0.2">
      <c r="A52" s="40"/>
      <c r="B52" s="40"/>
      <c r="C52" s="67"/>
      <c r="D52" s="67"/>
      <c r="E52" s="67"/>
      <c r="F52" s="40"/>
      <c r="G52" s="68"/>
      <c r="H52" s="8"/>
      <c r="I52" s="39"/>
    </row>
    <row r="53" spans="1:10" ht="17" thickBot="1" x14ac:dyDescent="0.25">
      <c r="A53" s="58"/>
      <c r="B53" s="58"/>
      <c r="C53" s="69"/>
      <c r="D53" s="69"/>
      <c r="E53" s="69"/>
      <c r="F53" s="58"/>
      <c r="G53" s="70"/>
      <c r="H53" s="71"/>
      <c r="I53" s="39"/>
    </row>
    <row r="54" spans="1:10" ht="17" thickBot="1" x14ac:dyDescent="0.25">
      <c r="A54" s="29"/>
      <c r="B54" s="30"/>
      <c r="C54" s="26"/>
      <c r="D54" s="26"/>
      <c r="E54" s="26"/>
      <c r="F54" s="26"/>
      <c r="G54" s="27"/>
      <c r="H54" s="28"/>
    </row>
    <row r="55" spans="1:10" ht="17" thickBot="1" x14ac:dyDescent="0.25">
      <c r="A55" s="11" t="s">
        <v>63</v>
      </c>
      <c r="B55" s="37" t="s">
        <v>64</v>
      </c>
      <c r="C55" s="37">
        <v>1</v>
      </c>
      <c r="D55" s="37">
        <v>4</v>
      </c>
      <c r="E55" s="37">
        <v>4</v>
      </c>
      <c r="F55" s="37" t="s">
        <v>21</v>
      </c>
      <c r="G55" s="37" t="s">
        <v>28</v>
      </c>
      <c r="H55" s="37" t="s">
        <v>31</v>
      </c>
      <c r="I55" s="39"/>
    </row>
    <row r="56" spans="1:10" ht="17" thickBot="1" x14ac:dyDescent="0.25">
      <c r="A56" s="29"/>
      <c r="B56" s="30"/>
      <c r="C56" s="26"/>
      <c r="D56" s="26"/>
      <c r="E56" s="26"/>
      <c r="F56" s="26"/>
      <c r="G56" s="27"/>
      <c r="H56" s="28"/>
      <c r="I56" s="39"/>
    </row>
    <row r="57" spans="1:10" ht="33" thickBot="1" x14ac:dyDescent="0.25">
      <c r="A57" s="7" t="s">
        <v>111</v>
      </c>
      <c r="B57" s="7" t="s">
        <v>65</v>
      </c>
      <c r="C57" s="7">
        <v>1</v>
      </c>
      <c r="D57" s="7">
        <v>4</v>
      </c>
      <c r="E57" s="7">
        <v>4</v>
      </c>
      <c r="F57" s="7" t="s">
        <v>21</v>
      </c>
      <c r="G57" s="7" t="s">
        <v>122</v>
      </c>
      <c r="H57" s="7" t="s">
        <v>123</v>
      </c>
      <c r="I57" s="39"/>
    </row>
    <row r="58" spans="1:10" ht="17" thickBot="1" x14ac:dyDescent="0.25">
      <c r="A58" s="29"/>
      <c r="B58" s="30"/>
      <c r="C58" s="26"/>
      <c r="D58" s="26"/>
      <c r="E58" s="26"/>
      <c r="F58" s="26"/>
      <c r="G58" s="27"/>
      <c r="H58" s="28"/>
    </row>
    <row r="59" spans="1:10" ht="33" thickBot="1" x14ac:dyDescent="0.25">
      <c r="A59" s="7" t="s">
        <v>125</v>
      </c>
      <c r="B59" s="7" t="s">
        <v>66</v>
      </c>
      <c r="C59" s="43">
        <v>1</v>
      </c>
      <c r="D59" s="43">
        <v>3</v>
      </c>
      <c r="E59" s="43">
        <v>3</v>
      </c>
      <c r="F59" s="7" t="s">
        <v>21</v>
      </c>
      <c r="G59" s="7" t="s">
        <v>126</v>
      </c>
      <c r="H59" s="7" t="s">
        <v>31</v>
      </c>
      <c r="J59" s="39"/>
    </row>
    <row r="60" spans="1:10" ht="49" thickBot="1" x14ac:dyDescent="0.25">
      <c r="A60" s="7" t="s">
        <v>124</v>
      </c>
      <c r="B60" s="7" t="s">
        <v>67</v>
      </c>
      <c r="C60" s="63">
        <v>1</v>
      </c>
      <c r="D60" s="7">
        <v>3</v>
      </c>
      <c r="E60" s="7">
        <v>3</v>
      </c>
      <c r="F60" s="7" t="s">
        <v>21</v>
      </c>
      <c r="G60" s="7" t="s">
        <v>127</v>
      </c>
      <c r="H60" s="7" t="s">
        <v>128</v>
      </c>
      <c r="J60" s="39"/>
    </row>
    <row r="61" spans="1:10" ht="17" thickBot="1" x14ac:dyDescent="0.25">
      <c r="A61" s="29"/>
      <c r="B61" s="30"/>
      <c r="C61" s="26"/>
      <c r="D61" s="26"/>
      <c r="E61" s="26"/>
      <c r="F61" s="26"/>
      <c r="G61" s="27"/>
      <c r="H61" s="28"/>
    </row>
    <row r="62" spans="1:10" ht="33" thickBot="1" x14ac:dyDescent="0.25">
      <c r="A62" s="10" t="s">
        <v>129</v>
      </c>
      <c r="B62" s="10" t="s">
        <v>130</v>
      </c>
      <c r="C62" s="10">
        <v>2</v>
      </c>
      <c r="D62" s="10">
        <v>4</v>
      </c>
      <c r="E62" s="10">
        <v>8</v>
      </c>
      <c r="F62" s="10" t="s">
        <v>21</v>
      </c>
      <c r="G62" s="38" t="s">
        <v>207</v>
      </c>
      <c r="H62" s="38" t="s">
        <v>131</v>
      </c>
      <c r="J62" s="39"/>
    </row>
    <row r="63" spans="1:10" ht="17" thickBot="1" x14ac:dyDescent="0.25">
      <c r="A63" s="29"/>
      <c r="B63" s="30"/>
      <c r="C63" s="26"/>
      <c r="D63" s="26"/>
      <c r="E63" s="26"/>
      <c r="F63" s="26"/>
      <c r="G63" s="27"/>
      <c r="H63" s="28"/>
    </row>
    <row r="64" spans="1:10" x14ac:dyDescent="0.2">
      <c r="A64" s="15" t="s">
        <v>68</v>
      </c>
      <c r="B64" s="38" t="s">
        <v>69</v>
      </c>
      <c r="C64" s="41">
        <v>1</v>
      </c>
      <c r="D64" s="41">
        <v>5</v>
      </c>
      <c r="E64" s="41">
        <v>5</v>
      </c>
      <c r="F64" s="38" t="s">
        <v>21</v>
      </c>
      <c r="G64" s="38" t="s">
        <v>70</v>
      </c>
      <c r="H64" s="38" t="s">
        <v>31</v>
      </c>
      <c r="J64" s="39"/>
    </row>
    <row r="65" spans="1:10" x14ac:dyDescent="0.2">
      <c r="A65" s="15"/>
      <c r="B65" s="38" t="s">
        <v>71</v>
      </c>
      <c r="C65" s="41">
        <v>1</v>
      </c>
      <c r="D65" s="41">
        <v>5</v>
      </c>
      <c r="E65" s="41">
        <v>5</v>
      </c>
      <c r="F65" s="38" t="s">
        <v>21</v>
      </c>
      <c r="G65" s="38" t="s">
        <v>72</v>
      </c>
      <c r="H65" s="38" t="s">
        <v>73</v>
      </c>
      <c r="J65" s="39"/>
    </row>
    <row r="66" spans="1:10" x14ac:dyDescent="0.2">
      <c r="A66" s="15"/>
      <c r="B66" s="38" t="s">
        <v>74</v>
      </c>
      <c r="C66" s="41">
        <v>1</v>
      </c>
      <c r="D66" s="41">
        <v>5</v>
      </c>
      <c r="E66" s="41">
        <v>5</v>
      </c>
      <c r="F66" s="38" t="s">
        <v>21</v>
      </c>
      <c r="G66" s="38" t="s">
        <v>75</v>
      </c>
      <c r="H66" s="38" t="s">
        <v>76</v>
      </c>
      <c r="J66" s="39"/>
    </row>
    <row r="67" spans="1:10" ht="17" thickBot="1" x14ac:dyDescent="0.25">
      <c r="A67" s="11"/>
      <c r="B67" s="37" t="s">
        <v>77</v>
      </c>
      <c r="C67" s="42">
        <v>1</v>
      </c>
      <c r="D67" s="42">
        <v>5</v>
      </c>
      <c r="E67" s="42">
        <v>5</v>
      </c>
      <c r="F67" s="37" t="s">
        <v>21</v>
      </c>
      <c r="G67" s="37"/>
      <c r="H67" s="37" t="s">
        <v>78</v>
      </c>
      <c r="J67" s="39"/>
    </row>
    <row r="68" spans="1:10" ht="17" thickBot="1" x14ac:dyDescent="0.25">
      <c r="A68" s="29"/>
      <c r="B68" s="30"/>
      <c r="C68" s="26"/>
      <c r="D68" s="26"/>
      <c r="E68" s="26"/>
      <c r="F68" s="26"/>
      <c r="G68" s="27"/>
      <c r="H68" s="28"/>
    </row>
    <row r="69" spans="1:10" x14ac:dyDescent="0.2">
      <c r="A69" s="15" t="s">
        <v>79</v>
      </c>
      <c r="B69" s="38" t="s">
        <v>80</v>
      </c>
      <c r="C69" s="41">
        <v>1</v>
      </c>
      <c r="D69" s="41">
        <v>4</v>
      </c>
      <c r="E69" s="41">
        <v>4</v>
      </c>
      <c r="F69" s="38" t="s">
        <v>21</v>
      </c>
      <c r="G69" s="38" t="s">
        <v>208</v>
      </c>
      <c r="H69" s="38" t="s">
        <v>31</v>
      </c>
      <c r="J69" s="39"/>
    </row>
    <row r="70" spans="1:10" ht="17" thickBot="1" x14ac:dyDescent="0.25">
      <c r="A70" s="11" t="s">
        <v>81</v>
      </c>
      <c r="B70" s="37" t="s">
        <v>82</v>
      </c>
      <c r="C70" s="37"/>
      <c r="D70" s="37"/>
      <c r="E70" s="37"/>
      <c r="F70" s="37"/>
      <c r="G70" s="37" t="s">
        <v>83</v>
      </c>
      <c r="H70" s="37"/>
      <c r="J70" s="39"/>
    </row>
    <row r="71" spans="1:10" ht="17" thickBot="1" x14ac:dyDescent="0.25">
      <c r="A71" s="29"/>
      <c r="B71" s="30"/>
      <c r="C71" s="26"/>
      <c r="D71" s="26"/>
      <c r="E71" s="26"/>
      <c r="F71" s="26"/>
      <c r="G71" s="27"/>
      <c r="H71" s="28"/>
    </row>
    <row r="72" spans="1:10" x14ac:dyDescent="0.2">
      <c r="A72" s="15" t="s">
        <v>84</v>
      </c>
      <c r="B72" s="38" t="s">
        <v>80</v>
      </c>
      <c r="C72" s="41">
        <v>1</v>
      </c>
      <c r="D72" s="41">
        <v>4</v>
      </c>
      <c r="E72" s="41">
        <v>4</v>
      </c>
      <c r="F72" s="38" t="s">
        <v>21</v>
      </c>
      <c r="G72" s="38" t="s">
        <v>85</v>
      </c>
      <c r="H72" s="38" t="s">
        <v>86</v>
      </c>
      <c r="J72" s="39"/>
    </row>
    <row r="73" spans="1:10" x14ac:dyDescent="0.2">
      <c r="A73" s="15" t="s">
        <v>49</v>
      </c>
      <c r="B73" s="38" t="s">
        <v>82</v>
      </c>
      <c r="C73" s="41">
        <v>1</v>
      </c>
      <c r="D73" s="41">
        <v>4</v>
      </c>
      <c r="E73" s="41">
        <v>4</v>
      </c>
      <c r="F73" s="38" t="s">
        <v>21</v>
      </c>
      <c r="G73" s="38" t="s">
        <v>87</v>
      </c>
      <c r="H73" s="38" t="s">
        <v>88</v>
      </c>
      <c r="J73" s="39"/>
    </row>
    <row r="74" spans="1:10" x14ac:dyDescent="0.2">
      <c r="A74" s="15" t="s">
        <v>89</v>
      </c>
      <c r="B74" s="38"/>
      <c r="C74" s="38"/>
      <c r="D74" s="38"/>
      <c r="E74" s="38"/>
      <c r="F74" s="38"/>
      <c r="G74" s="38" t="s">
        <v>90</v>
      </c>
      <c r="H74" s="38" t="s">
        <v>91</v>
      </c>
      <c r="J74" s="39"/>
    </row>
    <row r="75" spans="1:10" x14ac:dyDescent="0.2">
      <c r="A75" s="15"/>
      <c r="B75" s="38"/>
      <c r="C75" s="38"/>
      <c r="D75" s="38"/>
      <c r="E75" s="38"/>
      <c r="F75" s="38"/>
      <c r="G75" s="38" t="s">
        <v>92</v>
      </c>
      <c r="H75" s="38"/>
      <c r="J75" s="39"/>
    </row>
    <row r="76" spans="1:10" ht="17" thickBot="1" x14ac:dyDescent="0.25">
      <c r="A76" s="11"/>
      <c r="B76" s="37"/>
      <c r="C76" s="37"/>
      <c r="D76" s="37"/>
      <c r="E76" s="37"/>
      <c r="F76" s="37"/>
      <c r="G76" s="37" t="s">
        <v>93</v>
      </c>
      <c r="H76" s="37"/>
      <c r="J76" s="39"/>
    </row>
    <row r="77" spans="1:10" ht="17" thickBot="1" x14ac:dyDescent="0.25">
      <c r="A77" s="29"/>
      <c r="B77" s="30"/>
      <c r="C77" s="26"/>
      <c r="D77" s="26"/>
      <c r="E77" s="26"/>
      <c r="F77" s="26"/>
      <c r="G77" s="27"/>
      <c r="H77" s="28"/>
    </row>
    <row r="78" spans="1:10" ht="48" x14ac:dyDescent="0.2">
      <c r="A78" s="15" t="s">
        <v>94</v>
      </c>
      <c r="B78" s="38" t="s">
        <v>95</v>
      </c>
      <c r="C78" s="41">
        <v>1</v>
      </c>
      <c r="D78" s="41">
        <v>4</v>
      </c>
      <c r="E78" s="41">
        <v>4</v>
      </c>
      <c r="F78" s="38" t="s">
        <v>21</v>
      </c>
      <c r="G78" s="38" t="s">
        <v>96</v>
      </c>
      <c r="H78" s="38"/>
      <c r="J78" s="39"/>
    </row>
    <row r="79" spans="1:10" ht="17" thickBot="1" x14ac:dyDescent="0.25">
      <c r="A79" s="11"/>
      <c r="B79" s="37" t="s">
        <v>97</v>
      </c>
      <c r="C79" s="42">
        <v>1</v>
      </c>
      <c r="D79" s="42">
        <v>4</v>
      </c>
      <c r="E79" s="42">
        <v>4</v>
      </c>
      <c r="F79" s="37" t="s">
        <v>21</v>
      </c>
      <c r="G79" s="37" t="s">
        <v>98</v>
      </c>
      <c r="H79" s="37"/>
      <c r="J79" s="39"/>
    </row>
    <row r="80" spans="1:10" ht="17" thickBot="1" x14ac:dyDescent="0.25">
      <c r="A80" s="29"/>
      <c r="B80" s="30"/>
      <c r="C80" s="26"/>
      <c r="D80" s="26"/>
      <c r="E80" s="26"/>
      <c r="F80" s="26"/>
      <c r="G80" s="27"/>
      <c r="H80" s="28"/>
    </row>
    <row r="81" spans="1:10" ht="17" thickBot="1" x14ac:dyDescent="0.25">
      <c r="A81" s="4" t="s">
        <v>99</v>
      </c>
      <c r="B81" s="7" t="s">
        <v>100</v>
      </c>
      <c r="C81" s="43">
        <v>1</v>
      </c>
      <c r="D81" s="43">
        <v>4</v>
      </c>
      <c r="E81" s="43">
        <v>4</v>
      </c>
      <c r="F81" s="7" t="s">
        <v>21</v>
      </c>
      <c r="G81" s="72" t="s">
        <v>133</v>
      </c>
      <c r="H81" s="4" t="s">
        <v>101</v>
      </c>
      <c r="J81" s="39"/>
    </row>
    <row r="82" spans="1:10" ht="33" thickBot="1" x14ac:dyDescent="0.25">
      <c r="A82" s="4"/>
      <c r="B82" s="7" t="s">
        <v>132</v>
      </c>
      <c r="C82" s="43">
        <v>1</v>
      </c>
      <c r="D82" s="43">
        <v>4</v>
      </c>
      <c r="E82" s="43">
        <v>4</v>
      </c>
      <c r="F82" s="7" t="s">
        <v>21</v>
      </c>
      <c r="G82" s="72"/>
      <c r="H82" s="4"/>
      <c r="J82" s="39"/>
    </row>
    <row r="83" spans="1:10" ht="17" thickBot="1" x14ac:dyDescent="0.25">
      <c r="A83" s="29"/>
      <c r="B83" s="30"/>
      <c r="C83" s="26"/>
      <c r="D83" s="26"/>
      <c r="E83" s="26"/>
      <c r="F83" s="26"/>
      <c r="G83" s="27"/>
      <c r="H83" s="28"/>
      <c r="J83" s="39"/>
    </row>
    <row r="84" spans="1:10" ht="48" customHeight="1" thickBot="1" x14ac:dyDescent="0.25">
      <c r="A84" s="4" t="s">
        <v>102</v>
      </c>
      <c r="B84" s="7" t="s">
        <v>134</v>
      </c>
      <c r="C84" s="43">
        <v>2</v>
      </c>
      <c r="D84" s="43">
        <v>4</v>
      </c>
      <c r="E84" s="43">
        <v>8</v>
      </c>
      <c r="F84" s="7" t="s">
        <v>21</v>
      </c>
      <c r="G84" s="4" t="s">
        <v>136</v>
      </c>
      <c r="H84" s="4" t="s">
        <v>137</v>
      </c>
      <c r="J84" s="39"/>
    </row>
    <row r="85" spans="1:10" ht="17" thickBot="1" x14ac:dyDescent="0.25">
      <c r="A85" s="4"/>
      <c r="B85" s="7" t="s">
        <v>135</v>
      </c>
      <c r="C85" s="43">
        <v>1</v>
      </c>
      <c r="D85" s="43">
        <v>4</v>
      </c>
      <c r="E85" s="43">
        <v>4</v>
      </c>
      <c r="F85" s="7" t="s">
        <v>21</v>
      </c>
      <c r="G85" s="4"/>
      <c r="H85" s="4"/>
      <c r="J85" s="39"/>
    </row>
    <row r="86" spans="1:10" ht="17" thickBot="1" x14ac:dyDescent="0.25">
      <c r="A86" s="4"/>
      <c r="B86" s="7" t="s">
        <v>103</v>
      </c>
      <c r="C86" s="43">
        <v>2</v>
      </c>
      <c r="D86" s="43">
        <v>4</v>
      </c>
      <c r="E86" s="43">
        <v>8</v>
      </c>
      <c r="F86" s="7" t="s">
        <v>21</v>
      </c>
      <c r="G86" s="4"/>
      <c r="H86" s="4"/>
      <c r="J86" s="39"/>
    </row>
    <row r="87" spans="1:10" ht="17" thickBot="1" x14ac:dyDescent="0.25">
      <c r="A87" s="29"/>
      <c r="B87" s="30"/>
      <c r="C87" s="26"/>
      <c r="D87" s="26"/>
      <c r="E87" s="26"/>
      <c r="F87" s="26"/>
      <c r="G87" s="27"/>
      <c r="H87" s="28"/>
      <c r="J87" s="39"/>
    </row>
    <row r="88" spans="1:10" ht="48" customHeight="1" thickBot="1" x14ac:dyDescent="0.25">
      <c r="A88" s="4" t="s">
        <v>138</v>
      </c>
      <c r="B88" s="7" t="s">
        <v>69</v>
      </c>
      <c r="C88" s="43">
        <v>1</v>
      </c>
      <c r="D88" s="43">
        <v>4</v>
      </c>
      <c r="E88" s="43">
        <v>4</v>
      </c>
      <c r="F88" s="7" t="s">
        <v>21</v>
      </c>
      <c r="G88" s="4" t="s">
        <v>209</v>
      </c>
      <c r="H88" s="4" t="s">
        <v>104</v>
      </c>
      <c r="J88" s="39"/>
    </row>
    <row r="89" spans="1:10" ht="17" thickBot="1" x14ac:dyDescent="0.25">
      <c r="A89" s="4"/>
      <c r="B89" s="7" t="s">
        <v>105</v>
      </c>
      <c r="C89" s="43">
        <v>1</v>
      </c>
      <c r="D89" s="43">
        <v>4</v>
      </c>
      <c r="E89" s="43">
        <v>4</v>
      </c>
      <c r="F89" s="7" t="s">
        <v>21</v>
      </c>
      <c r="G89" s="4"/>
      <c r="H89" s="4"/>
      <c r="J89" s="39"/>
    </row>
    <row r="90" spans="1:10" ht="17" thickBot="1" x14ac:dyDescent="0.25">
      <c r="A90" s="11"/>
      <c r="B90" s="37"/>
      <c r="C90" s="37"/>
      <c r="D90" s="37"/>
      <c r="E90" s="37"/>
      <c r="F90" s="37"/>
      <c r="G90" s="37"/>
      <c r="H90" s="37"/>
      <c r="J90" s="39"/>
    </row>
    <row r="91" spans="1:10" ht="17" thickBot="1" x14ac:dyDescent="0.25">
      <c r="A91" s="29"/>
      <c r="B91" s="30"/>
      <c r="C91" s="26"/>
      <c r="D91" s="26"/>
      <c r="E91" s="26"/>
      <c r="F91" s="26"/>
      <c r="G91" s="27"/>
      <c r="H91" s="28"/>
      <c r="J91" s="39"/>
    </row>
    <row r="92" spans="1:10" ht="64" customHeight="1" thickBot="1" x14ac:dyDescent="0.25">
      <c r="A92" s="4" t="s">
        <v>140</v>
      </c>
      <c r="B92" s="7" t="s">
        <v>141</v>
      </c>
      <c r="C92" s="43">
        <v>1</v>
      </c>
      <c r="D92" s="43">
        <v>5</v>
      </c>
      <c r="E92" s="43">
        <v>5</v>
      </c>
      <c r="F92" s="7" t="s">
        <v>21</v>
      </c>
      <c r="G92" s="4" t="s">
        <v>210</v>
      </c>
      <c r="H92" s="4" t="s">
        <v>139</v>
      </c>
      <c r="J92" s="39"/>
    </row>
    <row r="93" spans="1:10" ht="17" thickBot="1" x14ac:dyDescent="0.25">
      <c r="A93" s="4"/>
      <c r="B93" s="7" t="s">
        <v>106</v>
      </c>
      <c r="C93" s="43">
        <v>1</v>
      </c>
      <c r="D93" s="43">
        <v>5</v>
      </c>
      <c r="E93" s="43">
        <v>5</v>
      </c>
      <c r="F93" s="7" t="s">
        <v>21</v>
      </c>
      <c r="G93" s="4"/>
      <c r="H93" s="4"/>
      <c r="J93" s="39"/>
    </row>
    <row r="94" spans="1:10" ht="17" thickBot="1" x14ac:dyDescent="0.25">
      <c r="A94" s="22"/>
      <c r="B94" s="7" t="s">
        <v>107</v>
      </c>
      <c r="C94" s="43">
        <v>1</v>
      </c>
      <c r="D94" s="43">
        <v>5</v>
      </c>
      <c r="E94" s="43">
        <v>5</v>
      </c>
      <c r="F94" s="7" t="s">
        <v>21</v>
      </c>
      <c r="G94" s="22"/>
      <c r="H94" s="22"/>
      <c r="J94" s="39"/>
    </row>
    <row r="95" spans="1:10" ht="17" thickBot="1" x14ac:dyDescent="0.25">
      <c r="A95" s="11"/>
      <c r="G95" s="11"/>
      <c r="H95" s="11"/>
      <c r="J95" s="39"/>
    </row>
    <row r="96" spans="1:10" x14ac:dyDescent="0.2">
      <c r="A96" s="44"/>
      <c r="B96" s="45"/>
      <c r="C96" s="46"/>
      <c r="D96" s="46"/>
      <c r="E96" s="46"/>
      <c r="F96" s="46"/>
      <c r="G96" s="47"/>
      <c r="H96" s="48"/>
      <c r="J96" s="39"/>
    </row>
    <row r="97" spans="1:10" x14ac:dyDescent="0.2">
      <c r="A97" s="95" t="s">
        <v>211</v>
      </c>
      <c r="B97" s="73" t="s">
        <v>143</v>
      </c>
      <c r="C97" s="74">
        <v>1</v>
      </c>
      <c r="D97" s="74">
        <v>5</v>
      </c>
      <c r="E97" s="74">
        <v>5</v>
      </c>
      <c r="F97" s="73"/>
      <c r="G97" s="50" t="s">
        <v>142</v>
      </c>
      <c r="H97" s="50" t="s">
        <v>212</v>
      </c>
      <c r="J97" s="39"/>
    </row>
    <row r="98" spans="1:10" x14ac:dyDescent="0.2">
      <c r="A98" s="95"/>
      <c r="B98" s="73" t="s">
        <v>144</v>
      </c>
      <c r="C98" s="74">
        <v>2</v>
      </c>
      <c r="D98" s="74">
        <v>5</v>
      </c>
      <c r="E98" s="74">
        <v>10</v>
      </c>
      <c r="F98" s="73"/>
      <c r="G98" s="50"/>
      <c r="H98" s="50"/>
      <c r="J98" s="39"/>
    </row>
    <row r="99" spans="1:10" ht="17" thickBot="1" x14ac:dyDescent="0.25">
      <c r="A99" s="49"/>
      <c r="B99" s="87"/>
      <c r="C99" s="87"/>
      <c r="D99" s="87"/>
      <c r="E99" s="87"/>
      <c r="F99" s="87"/>
      <c r="G99" s="87"/>
      <c r="H99" s="87"/>
      <c r="J99" s="39"/>
    </row>
    <row r="100" spans="1:10" ht="17" thickBot="1" x14ac:dyDescent="0.25">
      <c r="A100" s="90" t="s">
        <v>190</v>
      </c>
      <c r="B100" s="91" t="s">
        <v>191</v>
      </c>
      <c r="C100" s="91" t="s">
        <v>192</v>
      </c>
      <c r="D100" s="49"/>
      <c r="E100" s="49"/>
      <c r="F100" s="49"/>
      <c r="G100" s="49"/>
      <c r="H100" s="49" t="s">
        <v>25</v>
      </c>
      <c r="J100" s="39"/>
    </row>
    <row r="101" spans="1:10" ht="17" thickBot="1" x14ac:dyDescent="0.25">
      <c r="A101" s="98" t="s">
        <v>195</v>
      </c>
      <c r="B101" s="96" t="s">
        <v>193</v>
      </c>
      <c r="C101" s="97" t="s">
        <v>194</v>
      </c>
      <c r="D101" s="49"/>
      <c r="E101" s="49"/>
      <c r="F101" s="49"/>
      <c r="G101" s="49"/>
      <c r="H101" s="49"/>
      <c r="J101" s="39"/>
    </row>
    <row r="102" spans="1:10" ht="17" thickBot="1" x14ac:dyDescent="0.25">
      <c r="A102" s="99" t="str">
        <f>'Physical equipment'!A43</f>
        <v>8th July 2019</v>
      </c>
      <c r="B102" s="90" t="str">
        <f>'Physical equipment'!B43</f>
        <v>080719/24</v>
      </c>
      <c r="C102" s="97"/>
      <c r="D102" s="49"/>
      <c r="E102" s="49"/>
      <c r="F102" s="49"/>
      <c r="G102" s="49"/>
      <c r="H102" s="49"/>
      <c r="J102" s="39"/>
    </row>
    <row r="103" spans="1:10" ht="17" thickBot="1" x14ac:dyDescent="0.25">
      <c r="A103" s="11"/>
      <c r="B103" s="37" t="s">
        <v>198</v>
      </c>
      <c r="C103" s="37"/>
      <c r="D103" s="87"/>
      <c r="E103" s="87"/>
      <c r="F103" s="87"/>
      <c r="G103" s="87"/>
      <c r="H103" s="87"/>
    </row>
    <row r="104" spans="1:10" x14ac:dyDescent="0.2">
      <c r="A104" s="88"/>
    </row>
  </sheetData>
  <mergeCells count="46">
    <mergeCell ref="A97:A98"/>
    <mergeCell ref="G97:G98"/>
    <mergeCell ref="H97:H98"/>
    <mergeCell ref="G88:G89"/>
    <mergeCell ref="H88:H89"/>
    <mergeCell ref="A88:A89"/>
    <mergeCell ref="G92:G94"/>
    <mergeCell ref="H92:H94"/>
    <mergeCell ref="A92:A94"/>
    <mergeCell ref="G81:G82"/>
    <mergeCell ref="H81:H82"/>
    <mergeCell ref="A81:A82"/>
    <mergeCell ref="G84:G86"/>
    <mergeCell ref="H84:H86"/>
    <mergeCell ref="A84:A86"/>
    <mergeCell ref="A50:A53"/>
    <mergeCell ref="G50:G53"/>
    <mergeCell ref="H50:H53"/>
    <mergeCell ref="B50:B53"/>
    <mergeCell ref="C50:C53"/>
    <mergeCell ref="D50:D53"/>
    <mergeCell ref="E50:E53"/>
    <mergeCell ref="F50:F53"/>
    <mergeCell ref="A46:A48"/>
    <mergeCell ref="B47:B48"/>
    <mergeCell ref="C47:C48"/>
    <mergeCell ref="D47:D48"/>
    <mergeCell ref="E47:E48"/>
    <mergeCell ref="F47:F48"/>
    <mergeCell ref="G34:G35"/>
    <mergeCell ref="H34:H35"/>
    <mergeCell ref="H43:H44"/>
    <mergeCell ref="H47:H48"/>
    <mergeCell ref="G47:G48"/>
    <mergeCell ref="B30:B31"/>
    <mergeCell ref="C30:C31"/>
    <mergeCell ref="D30:D31"/>
    <mergeCell ref="E30:E31"/>
    <mergeCell ref="F30:F31"/>
    <mergeCell ref="A30:A31"/>
    <mergeCell ref="A7:G7"/>
    <mergeCell ref="A8:B8"/>
    <mergeCell ref="G18:G20"/>
    <mergeCell ref="H18:H20"/>
    <mergeCell ref="H27:H28"/>
    <mergeCell ref="G27:G28"/>
  </mergeCells>
  <phoneticPr fontId="2" type="noConversion"/>
  <pageMargins left="0.7" right="0.7" top="0.75" bottom="0.75" header="0.3" footer="0.3"/>
  <pageSetup paperSize="8" scale="75" fitToHeight="4" orientation="landscape" horizontalDpi="0" verticalDpi="0" copies="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5"/>
  <sheetViews>
    <sheetView tabSelected="1" topLeftCell="A22" zoomScale="110" zoomScaleNormal="110" zoomScalePageLayoutView="110" workbookViewId="0">
      <selection activeCell="B29" sqref="B29"/>
    </sheetView>
  </sheetViews>
  <sheetFormatPr baseColWidth="10" defaultRowHeight="16" x14ac:dyDescent="0.2"/>
  <cols>
    <col min="1" max="1" width="39.33203125" style="18" customWidth="1"/>
    <col min="2" max="2" width="24.33203125" style="18" customWidth="1"/>
    <col min="3" max="6" width="10.83203125" style="18"/>
    <col min="7" max="7" width="50" style="18" bestFit="1" customWidth="1"/>
    <col min="8" max="8" width="40.1640625" style="18" bestFit="1" customWidth="1"/>
    <col min="9" max="16384" width="10.83203125" style="18"/>
  </cols>
  <sheetData>
    <row r="1" spans="1:9" x14ac:dyDescent="0.2">
      <c r="A1" s="51" t="s">
        <v>0</v>
      </c>
    </row>
    <row r="2" spans="1:9" x14ac:dyDescent="0.2">
      <c r="A2" s="52"/>
    </row>
    <row r="3" spans="1:9" x14ac:dyDescent="0.2">
      <c r="A3" s="52" t="s">
        <v>1</v>
      </c>
    </row>
    <row r="4" spans="1:9" x14ac:dyDescent="0.2">
      <c r="A4" s="52"/>
    </row>
    <row r="5" spans="1:9" ht="20" customHeight="1" x14ac:dyDescent="0.2">
      <c r="A5" s="77" t="s">
        <v>2</v>
      </c>
      <c r="B5" s="77"/>
      <c r="C5" s="77"/>
      <c r="D5" s="77"/>
      <c r="E5" s="39"/>
      <c r="F5" s="39"/>
      <c r="G5" s="39"/>
      <c r="H5" s="39"/>
      <c r="I5" s="39"/>
    </row>
    <row r="6" spans="1:9" ht="64" customHeight="1" x14ac:dyDescent="0.2">
      <c r="A6" s="77" t="s">
        <v>3</v>
      </c>
      <c r="B6" s="77"/>
      <c r="C6" s="77"/>
      <c r="D6" s="77"/>
      <c r="E6" s="39"/>
      <c r="F6" s="39"/>
      <c r="G6" s="39"/>
      <c r="H6" s="39"/>
      <c r="I6" s="53" t="s">
        <v>4</v>
      </c>
    </row>
    <row r="7" spans="1:9" ht="32" customHeight="1" x14ac:dyDescent="0.2">
      <c r="A7" s="78" t="s">
        <v>199</v>
      </c>
      <c r="B7" s="78"/>
      <c r="C7" s="78"/>
      <c r="D7" s="78"/>
      <c r="E7" s="78"/>
      <c r="F7" s="78"/>
      <c r="G7" s="78"/>
      <c r="H7" s="78"/>
      <c r="I7" s="78"/>
    </row>
    <row r="8" spans="1:9" ht="16" customHeight="1" x14ac:dyDescent="0.2">
      <c r="A8" s="77" t="s">
        <v>5</v>
      </c>
      <c r="B8" s="77"/>
      <c r="C8" s="77"/>
      <c r="D8" s="77"/>
      <c r="E8" s="77"/>
      <c r="F8" s="77"/>
      <c r="G8" s="77"/>
      <c r="H8" s="77"/>
      <c r="I8" s="77"/>
    </row>
    <row r="9" spans="1:9" ht="15" customHeight="1" x14ac:dyDescent="0.2"/>
    <row r="10" spans="1:9" x14ac:dyDescent="0.2">
      <c r="A10" s="79" t="s">
        <v>6</v>
      </c>
      <c r="B10" s="79" t="s">
        <v>200</v>
      </c>
    </row>
    <row r="11" spans="1:9" x14ac:dyDescent="0.2">
      <c r="A11" s="55" t="s">
        <v>7</v>
      </c>
      <c r="B11" s="55" t="s">
        <v>10</v>
      </c>
    </row>
    <row r="12" spans="1:9" x14ac:dyDescent="0.2">
      <c r="A12" s="56" t="s">
        <v>9</v>
      </c>
      <c r="B12" s="55" t="s">
        <v>11</v>
      </c>
    </row>
    <row r="13" spans="1:9" x14ac:dyDescent="0.2">
      <c r="A13" s="55" t="s">
        <v>8</v>
      </c>
      <c r="B13" s="55" t="s">
        <v>12</v>
      </c>
    </row>
    <row r="15" spans="1:9" x14ac:dyDescent="0.2">
      <c r="A15" s="76" t="s">
        <v>167</v>
      </c>
    </row>
    <row r="16" spans="1:9" ht="17" thickBot="1" x14ac:dyDescent="0.25">
      <c r="A16" s="21"/>
    </row>
    <row r="17" spans="1:9" ht="17" thickBot="1" x14ac:dyDescent="0.25">
      <c r="A17" s="80" t="s">
        <v>23</v>
      </c>
      <c r="B17" s="80" t="s">
        <v>14</v>
      </c>
      <c r="C17" s="80"/>
      <c r="D17" s="80"/>
      <c r="E17" s="80"/>
      <c r="F17" s="80" t="s">
        <v>19</v>
      </c>
      <c r="G17" s="80" t="s">
        <v>22</v>
      </c>
      <c r="H17" s="80" t="s">
        <v>29</v>
      </c>
    </row>
    <row r="18" spans="1:9" s="21" customFormat="1" ht="33" thickBot="1" x14ac:dyDescent="0.25">
      <c r="A18" s="81" t="s">
        <v>148</v>
      </c>
      <c r="B18" s="61" t="s">
        <v>149</v>
      </c>
      <c r="C18" s="82">
        <v>1</v>
      </c>
      <c r="D18" s="83">
        <v>5</v>
      </c>
      <c r="E18" s="83">
        <v>5</v>
      </c>
      <c r="F18" s="83" t="s">
        <v>21</v>
      </c>
      <c r="G18" s="7" t="s">
        <v>168</v>
      </c>
      <c r="H18" s="84" t="s">
        <v>31</v>
      </c>
    </row>
    <row r="19" spans="1:9" s="21" customFormat="1" ht="17" thickBot="1" x14ac:dyDescent="0.25">
      <c r="A19" s="81"/>
      <c r="B19" s="61" t="s">
        <v>150</v>
      </c>
      <c r="C19" s="82">
        <v>1</v>
      </c>
      <c r="D19" s="83">
        <v>5</v>
      </c>
      <c r="E19" s="83">
        <v>5</v>
      </c>
      <c r="F19" s="83" t="s">
        <v>21</v>
      </c>
      <c r="G19" s="7" t="s">
        <v>169</v>
      </c>
      <c r="H19" s="84"/>
    </row>
    <row r="20" spans="1:9" s="21" customFormat="1" ht="17" thickBot="1" x14ac:dyDescent="0.25">
      <c r="A20" s="81"/>
      <c r="B20" s="61" t="s">
        <v>151</v>
      </c>
      <c r="C20" s="82">
        <v>3</v>
      </c>
      <c r="D20" s="83">
        <v>3</v>
      </c>
      <c r="E20" s="83">
        <v>9</v>
      </c>
      <c r="F20" s="83" t="s">
        <v>20</v>
      </c>
      <c r="G20" s="7" t="s">
        <v>170</v>
      </c>
      <c r="H20" s="84"/>
    </row>
    <row r="21" spans="1:9" s="21" customFormat="1" ht="17" thickBot="1" x14ac:dyDescent="0.25">
      <c r="A21" s="81"/>
      <c r="B21" s="61" t="s">
        <v>201</v>
      </c>
      <c r="C21" s="82">
        <v>1</v>
      </c>
      <c r="D21" s="83">
        <v>4</v>
      </c>
      <c r="E21" s="83">
        <v>4</v>
      </c>
      <c r="F21" s="83" t="s">
        <v>21</v>
      </c>
      <c r="G21" s="7" t="s">
        <v>171</v>
      </c>
      <c r="H21" s="84"/>
    </row>
    <row r="22" spans="1:9" s="21" customFormat="1" ht="17" thickBot="1" x14ac:dyDescent="0.25">
      <c r="A22" s="81"/>
      <c r="B22" s="61" t="s">
        <v>152</v>
      </c>
      <c r="C22" s="82">
        <v>2</v>
      </c>
      <c r="D22" s="83">
        <v>2</v>
      </c>
      <c r="E22" s="83">
        <v>4</v>
      </c>
      <c r="F22" s="83" t="s">
        <v>21</v>
      </c>
      <c r="G22" s="7" t="s">
        <v>172</v>
      </c>
      <c r="H22" s="84"/>
    </row>
    <row r="23" spans="1:9" s="21" customFormat="1" ht="17" thickBot="1" x14ac:dyDescent="0.25">
      <c r="A23" s="81"/>
      <c r="B23" s="61" t="s">
        <v>153</v>
      </c>
      <c r="C23" s="82">
        <v>4</v>
      </c>
      <c r="D23" s="83">
        <v>4</v>
      </c>
      <c r="E23" s="83">
        <v>16</v>
      </c>
      <c r="F23" s="83" t="s">
        <v>20</v>
      </c>
      <c r="G23" s="7" t="s">
        <v>170</v>
      </c>
      <c r="H23" s="84"/>
    </row>
    <row r="24" spans="1:9" s="21" customFormat="1" ht="33" thickBot="1" x14ac:dyDescent="0.25">
      <c r="A24" s="81"/>
      <c r="B24" s="61" t="s">
        <v>154</v>
      </c>
      <c r="C24" s="82">
        <v>1</v>
      </c>
      <c r="D24" s="83">
        <v>4</v>
      </c>
      <c r="E24" s="83">
        <v>4</v>
      </c>
      <c r="F24" s="83" t="s">
        <v>21</v>
      </c>
      <c r="G24" s="7" t="s">
        <v>173</v>
      </c>
      <c r="H24" s="84"/>
    </row>
    <row r="25" spans="1:9" s="21" customFormat="1" ht="17" thickBot="1" x14ac:dyDescent="0.25">
      <c r="A25" s="81"/>
      <c r="B25" s="61" t="s">
        <v>155</v>
      </c>
      <c r="C25" s="82">
        <v>1</v>
      </c>
      <c r="D25" s="83">
        <v>4</v>
      </c>
      <c r="E25" s="83">
        <v>4</v>
      </c>
      <c r="F25" s="83" t="s">
        <v>21</v>
      </c>
      <c r="G25" s="7" t="s">
        <v>174</v>
      </c>
      <c r="H25" s="84"/>
    </row>
    <row r="26" spans="1:9" ht="17" thickBot="1" x14ac:dyDescent="0.25">
      <c r="A26" s="29"/>
      <c r="B26" s="30"/>
      <c r="C26" s="26"/>
      <c r="D26" s="26"/>
      <c r="E26" s="26"/>
      <c r="F26" s="26"/>
      <c r="G26" s="27"/>
      <c r="H26" s="28"/>
      <c r="I26" s="75"/>
    </row>
    <row r="27" spans="1:9" ht="49" thickBot="1" x14ac:dyDescent="0.25">
      <c r="A27" s="4" t="s">
        <v>156</v>
      </c>
      <c r="B27" s="7" t="s">
        <v>157</v>
      </c>
      <c r="C27" s="82">
        <v>1</v>
      </c>
      <c r="D27" s="83">
        <v>4</v>
      </c>
      <c r="E27" s="83">
        <v>4</v>
      </c>
      <c r="F27" s="83" t="s">
        <v>21</v>
      </c>
      <c r="G27" s="7" t="s">
        <v>176</v>
      </c>
      <c r="H27" s="5" t="s">
        <v>179</v>
      </c>
    </row>
    <row r="28" spans="1:9" ht="49" thickBot="1" x14ac:dyDescent="0.25">
      <c r="A28" s="4"/>
      <c r="B28" s="7" t="s">
        <v>158</v>
      </c>
      <c r="C28" s="82">
        <v>2</v>
      </c>
      <c r="D28" s="83">
        <v>2</v>
      </c>
      <c r="E28" s="83">
        <v>4</v>
      </c>
      <c r="F28" s="83" t="s">
        <v>21</v>
      </c>
      <c r="G28" s="7" t="s">
        <v>177</v>
      </c>
      <c r="H28" s="8"/>
    </row>
    <row r="29" spans="1:9" ht="49" thickBot="1" x14ac:dyDescent="0.25">
      <c r="A29" s="4"/>
      <c r="B29" s="7" t="s">
        <v>175</v>
      </c>
      <c r="C29" s="82">
        <v>1</v>
      </c>
      <c r="D29" s="83">
        <v>4</v>
      </c>
      <c r="E29" s="83">
        <v>4</v>
      </c>
      <c r="F29" s="83" t="s">
        <v>21</v>
      </c>
      <c r="G29" s="7" t="s">
        <v>178</v>
      </c>
      <c r="H29" s="71"/>
    </row>
    <row r="30" spans="1:9" ht="33" thickBot="1" x14ac:dyDescent="0.25">
      <c r="A30" s="4"/>
      <c r="B30" s="7" t="s">
        <v>159</v>
      </c>
      <c r="C30" s="7">
        <v>3</v>
      </c>
      <c r="D30" s="7">
        <v>2</v>
      </c>
      <c r="E30" s="7">
        <v>6</v>
      </c>
      <c r="F30" s="7" t="s">
        <v>21</v>
      </c>
      <c r="G30" s="7" t="s">
        <v>180</v>
      </c>
      <c r="H30" s="7" t="s">
        <v>181</v>
      </c>
    </row>
    <row r="31" spans="1:9" ht="17" thickBot="1" x14ac:dyDescent="0.25">
      <c r="A31" s="29"/>
      <c r="B31" s="30"/>
      <c r="C31" s="26"/>
      <c r="D31" s="26"/>
      <c r="E31" s="26"/>
      <c r="F31" s="26"/>
      <c r="G31" s="27"/>
      <c r="H31" s="28"/>
      <c r="I31" s="75"/>
    </row>
    <row r="32" spans="1:9" ht="32" x14ac:dyDescent="0.2">
      <c r="A32" s="15" t="s">
        <v>160</v>
      </c>
      <c r="B32" s="38" t="s">
        <v>161</v>
      </c>
      <c r="C32" s="41">
        <v>1</v>
      </c>
      <c r="D32" s="41">
        <v>3</v>
      </c>
      <c r="E32" s="85">
        <v>3</v>
      </c>
      <c r="F32" s="85" t="s">
        <v>21</v>
      </c>
      <c r="G32" s="15" t="s">
        <v>182</v>
      </c>
      <c r="H32" s="16"/>
    </row>
    <row r="33" spans="1:8" x14ac:dyDescent="0.2">
      <c r="A33" s="15"/>
      <c r="B33" s="38" t="s">
        <v>162</v>
      </c>
      <c r="C33" s="41">
        <v>1</v>
      </c>
      <c r="D33" s="41">
        <v>2</v>
      </c>
      <c r="E33" s="85">
        <v>2</v>
      </c>
      <c r="F33" s="85" t="s">
        <v>21</v>
      </c>
      <c r="G33" s="15" t="s">
        <v>183</v>
      </c>
      <c r="H33" s="6"/>
    </row>
    <row r="34" spans="1:8" ht="33" thickBot="1" x14ac:dyDescent="0.25">
      <c r="A34" s="11"/>
      <c r="B34" s="37" t="s">
        <v>186</v>
      </c>
      <c r="C34" s="42">
        <v>1</v>
      </c>
      <c r="D34" s="42">
        <v>2</v>
      </c>
      <c r="E34" s="86">
        <v>2</v>
      </c>
      <c r="F34" s="86" t="s">
        <v>21</v>
      </c>
      <c r="G34" s="11" t="s">
        <v>184</v>
      </c>
      <c r="H34" s="9"/>
    </row>
    <row r="35" spans="1:8" ht="17" thickBot="1" x14ac:dyDescent="0.25">
      <c r="A35" s="29"/>
      <c r="B35" s="30"/>
      <c r="C35" s="26"/>
      <c r="D35" s="26"/>
      <c r="E35" s="26"/>
      <c r="F35" s="26"/>
      <c r="G35" s="27"/>
      <c r="H35" s="28"/>
    </row>
    <row r="36" spans="1:8" ht="17" thickBot="1" x14ac:dyDescent="0.25">
      <c r="A36" s="4" t="s">
        <v>163</v>
      </c>
      <c r="B36" s="7" t="s">
        <v>162</v>
      </c>
      <c r="C36" s="43">
        <v>2</v>
      </c>
      <c r="D36" s="43">
        <v>3</v>
      </c>
      <c r="E36" s="83">
        <v>6</v>
      </c>
      <c r="F36" s="83" t="s">
        <v>20</v>
      </c>
      <c r="G36" s="7" t="s">
        <v>187</v>
      </c>
      <c r="H36" s="3"/>
    </row>
    <row r="37" spans="1:8" ht="33" thickBot="1" x14ac:dyDescent="0.25">
      <c r="A37" s="4"/>
      <c r="B37" s="7" t="s">
        <v>164</v>
      </c>
      <c r="C37" s="43">
        <v>1</v>
      </c>
      <c r="D37" s="43">
        <v>3</v>
      </c>
      <c r="E37" s="83">
        <v>3</v>
      </c>
      <c r="F37" s="83" t="s">
        <v>21</v>
      </c>
      <c r="G37" s="7" t="s">
        <v>188</v>
      </c>
      <c r="H37" s="3"/>
    </row>
    <row r="38" spans="1:8" ht="17" thickBot="1" x14ac:dyDescent="0.25">
      <c r="A38" s="4"/>
      <c r="B38" s="7" t="s">
        <v>165</v>
      </c>
      <c r="C38" s="43">
        <v>1</v>
      </c>
      <c r="D38" s="43">
        <v>3</v>
      </c>
      <c r="E38" s="83">
        <v>3</v>
      </c>
      <c r="F38" s="83" t="s">
        <v>21</v>
      </c>
      <c r="G38" s="7" t="s">
        <v>185</v>
      </c>
      <c r="H38" s="3"/>
    </row>
    <row r="39" spans="1:8" ht="49" thickBot="1" x14ac:dyDescent="0.25">
      <c r="A39" s="4"/>
      <c r="B39" s="7" t="s">
        <v>166</v>
      </c>
      <c r="C39" s="43">
        <v>2</v>
      </c>
      <c r="D39" s="43">
        <v>5</v>
      </c>
      <c r="E39" s="83">
        <v>10</v>
      </c>
      <c r="F39" s="83" t="s">
        <v>20</v>
      </c>
      <c r="G39" s="7" t="s">
        <v>189</v>
      </c>
      <c r="H39" s="3"/>
    </row>
    <row r="40" spans="1:8" ht="17" thickBot="1" x14ac:dyDescent="0.25"/>
    <row r="41" spans="1:8" s="89" customFormat="1" ht="17" thickBot="1" x14ac:dyDescent="0.25">
      <c r="A41" s="90" t="s">
        <v>190</v>
      </c>
      <c r="B41" s="91" t="s">
        <v>191</v>
      </c>
      <c r="C41" s="91" t="s">
        <v>192</v>
      </c>
    </row>
    <row r="42" spans="1:8" s="89" customFormat="1" ht="17" thickBot="1" x14ac:dyDescent="0.25">
      <c r="A42" s="11" t="str">
        <f>'Financial and Management'!A101</f>
        <v>11th Feb 2019</v>
      </c>
      <c r="B42" s="37" t="str">
        <f>'Financial and Management'!B101</f>
        <v>110219/25</v>
      </c>
      <c r="C42" s="37" t="str">
        <f>'Financial and Management'!C101</f>
        <v>J Taylor</v>
      </c>
    </row>
    <row r="43" spans="1:8" s="89" customFormat="1" ht="17" thickBot="1" x14ac:dyDescent="0.25">
      <c r="A43" s="11" t="s">
        <v>196</v>
      </c>
      <c r="B43" s="37" t="s">
        <v>197</v>
      </c>
      <c r="C43" s="37"/>
    </row>
    <row r="44" spans="1:8" s="89" customFormat="1" ht="17" thickBot="1" x14ac:dyDescent="0.25">
      <c r="A44" s="11"/>
      <c r="B44" s="37" t="s">
        <v>198</v>
      </c>
      <c r="C44" s="37"/>
    </row>
    <row r="45" spans="1:8" x14ac:dyDescent="0.2">
      <c r="A45" s="88"/>
    </row>
  </sheetData>
  <mergeCells count="9">
    <mergeCell ref="A18:A25"/>
    <mergeCell ref="H18:H25"/>
    <mergeCell ref="A27:A30"/>
    <mergeCell ref="H27:H29"/>
    <mergeCell ref="A36:A39"/>
    <mergeCell ref="A5:D5"/>
    <mergeCell ref="A6:D6"/>
    <mergeCell ref="A7:I7"/>
    <mergeCell ref="A8:I8"/>
  </mergeCells>
  <phoneticPr fontId="2" type="noConversion"/>
  <pageMargins left="0.7" right="0.7" top="0.75" bottom="0.75" header="0.3" footer="0.3"/>
  <pageSetup paperSize="8" scale="87" fitToHeight="2" orientation="landscape"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Financial and Management</vt:lpstr>
      <vt:lpstr>Physical equipment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2020-02-11T11:03:09Z</cp:lastPrinted>
  <dcterms:created xsi:type="dcterms:W3CDTF">2020-02-11T09:08:49Z</dcterms:created>
  <dcterms:modified xsi:type="dcterms:W3CDTF">2020-02-11T11:04:28Z</dcterms:modified>
</cp:coreProperties>
</file>